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571"/>
  <workbookPr defaultThemeVersion="124226"/>
  <mc:AlternateContent xmlns:mc="http://schemas.openxmlformats.org/markup-compatibility/2006">
    <mc:Choice Requires="x15">
      <x15ac:absPath xmlns:x15ac="http://schemas.microsoft.com/office/spreadsheetml/2010/11/ac" url="E:\Angling Database\East River Fish Database\Zone 9 -  MttnBridge to HLCTunnel\emailed 30AUg19\"/>
    </mc:Choice>
  </mc:AlternateContent>
  <bookViews>
    <workbookView xWindow="3156" yWindow="372" windowWidth="22152" windowHeight="10560" tabRatio="713" activeTab="4"/>
  </bookViews>
  <sheets>
    <sheet name="Seining" sheetId="1" r:id="rId1"/>
    <sheet name="Fishing Clinic" sheetId="4" r:id="rId2"/>
    <sheet name="Trapping" sheetId="8" r:id="rId3"/>
    <sheet name="Fish (Pooled)" sheetId="2" r:id="rId4"/>
    <sheet name="Fish (Individual)" sheetId="6" r:id="rId5"/>
    <sheet name="Zone Map" sheetId="11" r:id="rId6"/>
    <sheet name="Contact" sheetId="12" r:id="rId7"/>
  </sheets>
  <calcPr calcId="171027"/>
</workbook>
</file>

<file path=xl/calcChain.xml><?xml version="1.0" encoding="utf-8"?>
<calcChain xmlns="http://schemas.openxmlformats.org/spreadsheetml/2006/main">
  <c r="J61" i="6" l="1"/>
  <c r="J58" i="6"/>
  <c r="J37" i="2" l="1"/>
  <c r="G4" i="1"/>
  <c r="H4" i="1"/>
  <c r="K2" i="1" l="1"/>
</calcChain>
</file>

<file path=xl/comments1.xml><?xml version="1.0" encoding="utf-8"?>
<comments xmlns="http://schemas.openxmlformats.org/spreadsheetml/2006/main">
  <authors>
    <author>Peter Park</author>
  </authors>
  <commentList>
    <comment ref="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Tahoma"/>
            <family val="2"/>
          </rPr>
          <t>Name of Host Organization. 
If not applicable, enter "N/A"</t>
        </r>
      </text>
    </comment>
    <comment ref="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Start time of event or outing.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End time of event or outing.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# registered before event start.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attendees at event or outing (e.g., members of the public, private group)</t>
        </r>
      </text>
    </comment>
    <comment ref="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individuals involved in seining (e.g., wore waders, hauled net, unsnagged net).
Do not include spectators when calculating this numeric value.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nets used during event or outing.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Length of net(s) in inches.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hauls during event or outing per unique net. 
Example: If using two nets, separate number of hauls by net, if possible.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</commentList>
</comments>
</file>

<file path=xl/comments2.xml><?xml version="1.0" encoding="utf-8"?>
<comments xmlns="http://schemas.openxmlformats.org/spreadsheetml/2006/main">
  <authors>
    <author>Peter Park</author>
  </authors>
  <commentList>
    <comment ref="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Name of Host Organization. 
If not applicable, enter "N/A"</t>
        </r>
      </text>
    </comment>
    <comment ref="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Start time of the event or outing.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End time of the event or outing.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# registered before event start.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participants (e.g., members of the public, private group)</t>
        </r>
      </text>
    </comment>
    <comment ref="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staff who worked on the event.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experienced volunteer anglers who assisted participants.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Spinning
Baitcaster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possible, include Make/Model
Example:
Daiwa Samurai Medium-Heavy
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Total number of rods used by participants. 
NOTE: If the same rod was used by two different people one after the other, then count as "2" uses.</t>
        </r>
      </text>
    </comment>
    <comment ref="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</t>
        </r>
      </text>
    </comment>
    <comment ref="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Lead
Tin
Steel
Concrete
Spark Plug</t>
        </r>
      </text>
    </comment>
    <comment ref="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Type of Fishing Rig
Possible Responses:
Hi-Lo Rig
Single Hook Bottom Rig
Fish Finder Rig</t>
        </r>
      </text>
    </comment>
    <comment ref="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lure make(s) and model(s)</t>
        </r>
      </text>
    </comment>
    <comment ref="Q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</commentList>
</comments>
</file>

<file path=xl/comments3.xml><?xml version="1.0" encoding="utf-8"?>
<comments xmlns="http://schemas.openxmlformats.org/spreadsheetml/2006/main">
  <authors>
    <author>Peter Park</author>
  </authors>
  <commentList>
    <comment ref="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Tahoma"/>
            <family val="2"/>
          </rPr>
          <t>Name of Host Organization. 
If not applicable, enter "N/A"</t>
        </r>
      </text>
    </comment>
    <comment ref="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Start time of the event or outing.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End time of the event or outing.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# registered before event start.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Number of attendees at event or outing (e.g., members of the public, private group)</t>
        </r>
      </text>
    </comment>
    <comment ref="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Response:
Oyster Cage
Gee Minnow Trap
Crab Trap
Lobster Trap
Eel Trap
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Total number of traps used. 
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Unbaited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</commentList>
</comments>
</file>

<file path=xl/comments4.xml><?xml version="1.0" encoding="utf-8"?>
<comments xmlns="http://schemas.openxmlformats.org/spreadsheetml/2006/main">
  <authors>
    <author>Peter Park</author>
  </authors>
  <commentList>
    <comment ref="A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Copy and paste common name or appropriate taxon. Upon completion, delete any unused rows.
Credit for species list: Tom Lake (NYSDEC)
NOTE: "(n)" native to Hudson River Estuary.
</t>
        </r>
      </text>
    </comment>
    <comment ref="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"Fish" or "Invertebrate"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Name of site 
(e.g., name of park, beach, etc.)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Date of catch(es)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range within which fish were caught. 
Example: 7:30am-8:00am.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event type:
Event - Seining 
Event - Fishing
Event - Trapping
Personal - Fishing
Personal - Seining
Personal - Trapping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Total number of individuals of a particular species.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inches, keep TL (cm) blank.
TL = tip of snout to end of tail.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inches, keep TL (cm) blank.
TL = tip of snout to end of tail.</t>
        </r>
      </text>
    </comment>
    <comment ref="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TL of any random fish
</t>
        </r>
      </text>
    </comment>
    <comment ref="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centimeters (cm), keep TL (inches) blank.
TL = tip of snout to end of tail.</t>
        </r>
      </text>
    </comment>
    <comment ref="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centimeters (cm), keep TL (inches) blank.
TL = tip of snout to end of tail.</t>
        </r>
      </text>
    </comment>
    <comment ref="Q1" authorId="0" shapeId="0">
      <text>
        <r>
          <rPr>
            <b/>
            <sz val="9"/>
            <color indexed="81"/>
            <rFont val="Tahoma"/>
            <family val="2"/>
          </rPr>
          <t xml:space="preserve">Peter Park:
</t>
        </r>
        <r>
          <rPr>
            <sz val="9"/>
            <color indexed="81"/>
            <rFont val="Tahoma"/>
            <family val="2"/>
          </rPr>
          <t>Length of any fish at random
If TL is entered in centimeters (cm), write TL (inches) "n/a."
TL = tip of snout to end of tail.</t>
        </r>
      </text>
    </comment>
    <comment ref="S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Length measurements eistmated or measured.</t>
        </r>
      </text>
    </comment>
    <comment ref="T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Include all that apply:
Fry
Larvae  
YOY (Young-of-the-Year)
Juvenile 
Adult </t>
        </r>
      </text>
    </comment>
    <comment ref="U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Type of Fishing Rig
Possible Responses:
Hi-Lo Rig
Single Hook Bottom Rig
Fish Finder Rig</t>
        </r>
      </text>
    </comment>
    <comment ref="V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</t>
        </r>
      </text>
    </comment>
    <comment ref="W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lure.</t>
        </r>
      </text>
    </comment>
    <comment ref="X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one:
Fish kept or released.</t>
        </r>
      </text>
    </comment>
    <comment ref="Y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  <comment ref="AA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Thermometer</t>
        </r>
      </text>
    </comment>
    <comment ref="A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Probe
Refractometer
Hydrometer</t>
        </r>
      </text>
    </comment>
    <comment ref="A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Titration
Colorimetry</t>
        </r>
      </text>
    </comment>
    <comment ref="A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Secchi Tube 60cm
Secchi Tube 120cm
Secchi Disk</t>
        </r>
      </text>
    </comment>
    <comment ref="A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R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S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Litmus Paper</t>
        </r>
      </text>
    </comment>
    <comment ref="AT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U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Enterococcus count.</t>
        </r>
      </text>
    </comment>
    <comment ref="AV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W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Enterococcus</t>
        </r>
      </text>
    </comment>
    <comment ref="AX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Z37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38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39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0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2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3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4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5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6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  <comment ref="Z47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27°C</t>
        </r>
      </text>
    </comment>
  </commentList>
</comments>
</file>

<file path=xl/comments5.xml><?xml version="1.0" encoding="utf-8"?>
<comments xmlns="http://schemas.openxmlformats.org/spreadsheetml/2006/main">
  <authors>
    <author>Peter Park</author>
  </authors>
  <commentList>
    <comment ref="A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Copy and paste common name or appropriate taxon.
Treat each individual fish as its own species entry.
Example: If there are five species of Striped Bass, there will be five lines that say "Striped Bass" with data for each individual on its own row.</t>
        </r>
      </text>
    </comment>
    <comment ref="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"Fish" or "Invertebrate"</t>
        </r>
      </text>
    </comment>
    <comment ref="E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Name of site 
(e.g., name of park, beach, etc.)</t>
        </r>
      </text>
    </comment>
    <comment ref="F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Date of catch(es)</t>
        </r>
      </text>
    </comment>
    <comment ref="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that individual was caught.</t>
        </r>
      </text>
    </comment>
    <comment ref="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event type:
Event - Seining 
Event - Fishing
Event - Trapping
Personal - Fishing
Personal - Seining
Personal - Trapping</t>
        </r>
      </text>
    </comment>
    <comment ref="J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inches, keep TL (cm) blank.
TL = tip of snout to end of tail.</t>
        </r>
      </text>
    </comment>
    <comment ref="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If TL is entered in centimeters (cm), keep TL (inches) blank.
TL = tip of snout to end of tail.</t>
        </r>
      </text>
    </comment>
    <comment ref="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Length measurements eistmated or measured</t>
        </r>
      </text>
    </comment>
    <comment ref="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all that apply: 
Fry
Larvae 
YOY (Young-of-the-Year)
Juvenile 
Adult </t>
        </r>
      </text>
    </comment>
    <comment ref="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one:
Fish kept or released.</t>
        </r>
      </text>
    </comment>
    <comment ref="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Type of Fishing Rig
Possible Responses:
Hi-Lo Rig
Single Hook Bottom Rig
Fish Finder Rig</t>
        </r>
      </text>
    </comment>
    <comment ref="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Possible Responses:
Sandworms
Bloodworms
Earthworms
Clam
Squid
Bunker
</t>
        </r>
      </text>
    </comment>
    <comment ref="Q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lure.</t>
        </r>
      </text>
    </comment>
    <comment ref="R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Free response: Enter any comments, concerns, etc.</t>
        </r>
      </text>
    </comment>
    <comment ref="T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U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Thermometer</t>
        </r>
      </text>
    </comment>
    <comment ref="V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X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Y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Probe
Refractometer
Hydrometer</t>
        </r>
      </text>
    </comment>
    <comment ref="Z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B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C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Titration
Colorimetry</t>
        </r>
      </text>
    </comment>
    <comment ref="AD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G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H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Secchi Tube 60cm
Secchi Tube 120cm
Secchi Disk</t>
        </r>
      </text>
    </comment>
    <comment ref="AI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K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L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 
Probe
Litmus Paper</t>
        </r>
      </text>
    </comment>
    <comment ref="AM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  <comment ref="AN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Enterococcus count.</t>
        </r>
      </text>
    </comment>
    <comment ref="AO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Time when measurement was made.</t>
        </r>
      </text>
    </comment>
    <comment ref="AP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Choose appropriate one:
Enterococcus</t>
        </r>
      </text>
    </comment>
    <comment ref="AQ1" authorId="0" shapeId="0">
      <text>
        <r>
          <rPr>
            <b/>
            <sz val="9"/>
            <color indexed="81"/>
            <rFont val="Tahoma"/>
            <family val="2"/>
          </rPr>
          <t>Peter Park:</t>
        </r>
        <r>
          <rPr>
            <sz val="9"/>
            <color indexed="81"/>
            <rFont val="Tahoma"/>
            <family val="2"/>
          </rPr>
          <t xml:space="preserve">
Enter make and model of instrument.</t>
        </r>
      </text>
    </comment>
  </commentList>
</comments>
</file>

<file path=xl/sharedStrings.xml><?xml version="1.0" encoding="utf-8"?>
<sst xmlns="http://schemas.openxmlformats.org/spreadsheetml/2006/main" count="6720" uniqueCount="394">
  <si>
    <t>Quantity</t>
  </si>
  <si>
    <t>TL - largest (cm)</t>
  </si>
  <si>
    <t>TL - smallest (cm)</t>
  </si>
  <si>
    <t>Life Stage</t>
  </si>
  <si>
    <t>TL - smallest (inches)</t>
  </si>
  <si>
    <t>TL - largest (inches)</t>
  </si>
  <si>
    <t>menhaden, Atlantic (n)</t>
  </si>
  <si>
    <t>herring, Atlantic (n)</t>
  </si>
  <si>
    <t>anchovy, bay (n)</t>
  </si>
  <si>
    <t>tomcod, Atlantic (n)</t>
  </si>
  <si>
    <t>toadfish, oyster (n)</t>
  </si>
  <si>
    <t>needlefish, Atlantic (n)</t>
  </si>
  <si>
    <t>silverside, Atlantic (n)</t>
  </si>
  <si>
    <t>pipefish, northern (n)</t>
  </si>
  <si>
    <t>dogfish, smooth (n)</t>
  </si>
  <si>
    <t>perch, white (n)</t>
  </si>
  <si>
    <t>bass, striped (n)</t>
  </si>
  <si>
    <t>sea bass, black (n)</t>
  </si>
  <si>
    <t>bluefish (n)</t>
  </si>
  <si>
    <t>perch, silver (n)</t>
  </si>
  <si>
    <t>skilletfish (n)</t>
  </si>
  <si>
    <t>flounder, winter (n)</t>
  </si>
  <si>
    <t>puffer, northern (n)</t>
  </si>
  <si>
    <t>Comments</t>
  </si>
  <si>
    <t>eel, American (n)</t>
  </si>
  <si>
    <t>TL (inches)</t>
  </si>
  <si>
    <t>TL (cm)</t>
  </si>
  <si>
    <t>End Time</t>
  </si>
  <si>
    <t>Start Time</t>
  </si>
  <si>
    <t>Event Type</t>
  </si>
  <si>
    <t># Participants</t>
  </si>
  <si>
    <t># Rods Used</t>
  </si>
  <si>
    <t>Bait (list all types)</t>
  </si>
  <si>
    <t># Nets</t>
  </si>
  <si>
    <t># Hauls</t>
  </si>
  <si>
    <t>Time</t>
  </si>
  <si>
    <t>Date</t>
  </si>
  <si>
    <t>Bait</t>
  </si>
  <si>
    <t>Lure</t>
  </si>
  <si>
    <t>Method</t>
  </si>
  <si>
    <t>Kept/Released</t>
  </si>
  <si>
    <t>Trapping</t>
  </si>
  <si>
    <t># Traps</t>
  </si>
  <si>
    <t># Seiners</t>
  </si>
  <si>
    <t># Attendees</t>
  </si>
  <si>
    <t>Sinker Type</t>
  </si>
  <si>
    <t>Rig Type</t>
  </si>
  <si>
    <t>Event Host</t>
  </si>
  <si>
    <t># Volunteer Anglers</t>
  </si>
  <si>
    <t>Scientific Name</t>
  </si>
  <si>
    <t xml:space="preserve">Site </t>
  </si>
  <si>
    <t>Anguilla rostrata</t>
  </si>
  <si>
    <t>Brevoortia tyrannus</t>
  </si>
  <si>
    <t>Anchoa mitchilli</t>
  </si>
  <si>
    <t>Menidia menidia</t>
  </si>
  <si>
    <t>Syngnathus fuscus</t>
  </si>
  <si>
    <t>Morone americana</t>
  </si>
  <si>
    <t>Morone saxatilis</t>
  </si>
  <si>
    <t>Centropristis striata</t>
  </si>
  <si>
    <t>Pomatomus saltatrix</t>
  </si>
  <si>
    <t>Microgadus tomcod</t>
  </si>
  <si>
    <t>Opsanus tau</t>
  </si>
  <si>
    <t>Strongylura marina</t>
  </si>
  <si>
    <t>Stenotomus chrysops</t>
  </si>
  <si>
    <t>Bairdiella chrysoura</t>
  </si>
  <si>
    <t>Leiostomus xanthurus</t>
  </si>
  <si>
    <t>Tautoga onitis</t>
  </si>
  <si>
    <t>Tautogolabrus adspersus</t>
  </si>
  <si>
    <t>Paralichthys dentatus</t>
  </si>
  <si>
    <t>Pseudopleuronectes americanus</t>
  </si>
  <si>
    <t>Mustelus canis</t>
  </si>
  <si>
    <t>Gobiesox strumosus</t>
  </si>
  <si>
    <t>Clupea harengus</t>
  </si>
  <si>
    <t>Sphoeroides maculatus</t>
  </si>
  <si>
    <t>Rod Models</t>
  </si>
  <si>
    <t># Staff</t>
  </si>
  <si>
    <t>Salinity (ppt)</t>
  </si>
  <si>
    <t>Salinity - Method</t>
  </si>
  <si>
    <t>Fish/Invert</t>
  </si>
  <si>
    <t xml:space="preserve">Bait </t>
  </si>
  <si>
    <t>Average (cm)</t>
  </si>
  <si>
    <t>Average (inches)</t>
  </si>
  <si>
    <r>
      <t xml:space="preserve">Common Name (or Taxon) - </t>
    </r>
    <r>
      <rPr>
        <b/>
        <sz val="12"/>
        <color rgb="FFFF0000"/>
        <rFont val="Calibri"/>
        <family val="2"/>
        <scheme val="minor"/>
      </rPr>
      <t>INDIVIDUAL DATA</t>
    </r>
  </si>
  <si>
    <t>Blue Crab</t>
  </si>
  <si>
    <t>Sand Shrimp</t>
  </si>
  <si>
    <t>not available</t>
  </si>
  <si>
    <t xml:space="preserve">Hermit Crab, Long-wristed </t>
  </si>
  <si>
    <t>Pagurus longicarpus</t>
  </si>
  <si>
    <t>Callinectes sapidus</t>
  </si>
  <si>
    <t>Crangon septemspinosa</t>
  </si>
  <si>
    <t>Geukensia demissa</t>
  </si>
  <si>
    <t xml:space="preserve">Mussel, Ribbed </t>
  </si>
  <si>
    <t>Mussel, Blue</t>
  </si>
  <si>
    <t>Mytilus edulis</t>
  </si>
  <si>
    <t>Horseshoe Crab, Atlantic</t>
  </si>
  <si>
    <t>Limulus polyphemus</t>
  </si>
  <si>
    <t xml:space="preserve">Periwinkle, Common </t>
  </si>
  <si>
    <t>Littorina littorea</t>
  </si>
  <si>
    <t>Moon Jelly</t>
  </si>
  <si>
    <t>Aurelia aurita</t>
  </si>
  <si>
    <t>Mya arenaria</t>
  </si>
  <si>
    <t>Isopod</t>
  </si>
  <si>
    <t>Tunicate, Sea Grape</t>
  </si>
  <si>
    <t>Molgula manhattensis</t>
  </si>
  <si>
    <t>Time (Range)</t>
  </si>
  <si>
    <t>Salinity - Time</t>
  </si>
  <si>
    <t>Salinity - Tool</t>
  </si>
  <si>
    <t>DO - Time</t>
  </si>
  <si>
    <t>DO - Method</t>
  </si>
  <si>
    <t>DO (ppm)</t>
  </si>
  <si>
    <t>DO - Tool</t>
  </si>
  <si>
    <t>Turbidity - Time</t>
  </si>
  <si>
    <t xml:space="preserve">Turbidity - Method </t>
  </si>
  <si>
    <t>Turbidity - Tool</t>
  </si>
  <si>
    <t>Turbidity (cm)</t>
  </si>
  <si>
    <t>Turbidity (NTU)</t>
  </si>
  <si>
    <t>pH</t>
  </si>
  <si>
    <t>pH - Time</t>
  </si>
  <si>
    <t>pH - Method</t>
  </si>
  <si>
    <t>pH - Tool</t>
  </si>
  <si>
    <t>Microbe - Time</t>
  </si>
  <si>
    <t>Microbe - Tool</t>
  </si>
  <si>
    <t>H20 Temp - Time</t>
  </si>
  <si>
    <t>H20 Temp - Method:</t>
  </si>
  <si>
    <t>H2O Temp - Tool</t>
  </si>
  <si>
    <t>Microbe Load</t>
  </si>
  <si>
    <t xml:space="preserve">Microbe - Method </t>
  </si>
  <si>
    <t># Registered</t>
  </si>
  <si>
    <t xml:space="preserve">Trap Type </t>
  </si>
  <si>
    <t>Special Thanks:</t>
  </si>
  <si>
    <t>Isa Del Bello</t>
  </si>
  <si>
    <t>Christopher Girgenti</t>
  </si>
  <si>
    <t>Christina Tobitsch</t>
  </si>
  <si>
    <t>Margie Turrin</t>
  </si>
  <si>
    <t>idelbello@brooklynbridgepark.org</t>
  </si>
  <si>
    <t xml:space="preserve">Email: </t>
  </si>
  <si>
    <t>trlake7@aol.com</t>
  </si>
  <si>
    <t>christopher.girgenti@randallsisland.org</t>
  </si>
  <si>
    <t>Anthony Urgitano</t>
  </si>
  <si>
    <t>Gilberto Diaz Jr.</t>
  </si>
  <si>
    <t>Ryan Revilla</t>
  </si>
  <si>
    <t>Gary Garcia</t>
  </si>
  <si>
    <t>Steve Stanne</t>
  </si>
  <si>
    <t>Tom Lake</t>
  </si>
  <si>
    <t>Jacqueline Washington</t>
  </si>
  <si>
    <t>Daniel Kaluka</t>
  </si>
  <si>
    <t>DATABASE CONTACT / CREDITS</t>
  </si>
  <si>
    <t xml:space="preserve">Reviewers - Fish Database: </t>
  </si>
  <si>
    <t>Peter J. Park</t>
  </si>
  <si>
    <t xml:space="preserve">Mudsnail, Eastern </t>
  </si>
  <si>
    <t>Rod Type</t>
  </si>
  <si>
    <r>
      <t>H2O Temp. (</t>
    </r>
    <r>
      <rPr>
        <b/>
        <sz val="12"/>
        <color rgb="FF0000FF"/>
        <rFont val="Calibri"/>
        <family val="2"/>
      </rPr>
      <t>°</t>
    </r>
    <r>
      <rPr>
        <b/>
        <sz val="12"/>
        <color rgb="FF0000FF"/>
        <rFont val="Calibri"/>
        <family val="2"/>
        <scheme val="minor"/>
      </rPr>
      <t>C/°F)</t>
    </r>
  </si>
  <si>
    <r>
      <t>Common Name (or Taxon) -</t>
    </r>
    <r>
      <rPr>
        <b/>
        <sz val="12"/>
        <color rgb="FFFF0000"/>
        <rFont val="Calibri"/>
        <family val="2"/>
        <scheme val="minor"/>
      </rPr>
      <t xml:space="preserve"> POOLED DATA </t>
    </r>
  </si>
  <si>
    <t>H20 Temp - Method</t>
  </si>
  <si>
    <t>Jason Siano</t>
  </si>
  <si>
    <t>WEBSITES:</t>
  </si>
  <si>
    <t xml:space="preserve">http://www.gpsnauticalcharts.com/main/us/us12338_p2234-east-river-newtown-creek-nautical-chart.html </t>
  </si>
  <si>
    <t>https://www.northeastoceandata.org/data-explorer/?{%22point%22:{%22type%22:%22point%22,%22x%22:-8220462.034969678,%22y%22:4982470.60959731,%22spatialReference%22:{%22wkid%22:102100,%22latestWkid%22:3857}},%22zoom%22:13,%22basemap%22:%22oceans%22,%22layers%22:[]}</t>
  </si>
  <si>
    <t>Zone</t>
  </si>
  <si>
    <t>High Tide</t>
  </si>
  <si>
    <t>Tritia obsoleta</t>
  </si>
  <si>
    <t>Invertebrate</t>
  </si>
  <si>
    <t>Z9</t>
  </si>
  <si>
    <t>n/a</t>
  </si>
  <si>
    <r>
      <t xml:space="preserve">tautog </t>
    </r>
    <r>
      <rPr>
        <i/>
        <sz val="11"/>
        <color theme="1"/>
        <rFont val="Calibri"/>
        <family val="2"/>
        <scheme val="minor"/>
      </rPr>
      <t>(blackfish)</t>
    </r>
    <r>
      <rPr>
        <sz val="11"/>
        <color theme="1"/>
        <rFont val="Calibri"/>
        <family val="2"/>
        <scheme val="minor"/>
      </rPr>
      <t xml:space="preserve"> (n)</t>
    </r>
  </si>
  <si>
    <t>Pending</t>
  </si>
  <si>
    <t>TL - any (inches)</t>
  </si>
  <si>
    <t>TL - any (cm)</t>
  </si>
  <si>
    <t>Measured (M) / Estimated (E)</t>
  </si>
  <si>
    <t>M</t>
  </si>
  <si>
    <t>Need to confirm</t>
  </si>
  <si>
    <t>Net Size (ft)</t>
  </si>
  <si>
    <r>
      <t>Grass Shrimp (</t>
    </r>
    <r>
      <rPr>
        <i/>
        <sz val="11"/>
        <color theme="1"/>
        <rFont val="Calibri"/>
        <family val="2"/>
        <scheme val="minor"/>
      </rPr>
      <t>Shore Shrimp</t>
    </r>
    <r>
      <rPr>
        <sz val="11"/>
        <color theme="1"/>
        <rFont val="Calibri"/>
        <family val="2"/>
        <scheme val="minor"/>
      </rPr>
      <t>)</t>
    </r>
  </si>
  <si>
    <r>
      <t>Soft-shell Clam (</t>
    </r>
    <r>
      <rPr>
        <i/>
        <sz val="11"/>
        <color theme="1"/>
        <rFont val="Calibri"/>
        <family val="2"/>
        <scheme val="minor"/>
      </rPr>
      <t>Steamer Clam</t>
    </r>
    <r>
      <rPr>
        <sz val="11"/>
        <color theme="1"/>
        <rFont val="Calibri"/>
        <family val="2"/>
        <scheme val="minor"/>
      </rPr>
      <t>)</t>
    </r>
  </si>
  <si>
    <r>
      <t xml:space="preserve">cunner </t>
    </r>
    <r>
      <rPr>
        <i/>
        <sz val="11"/>
        <color theme="1"/>
        <rFont val="Calibri"/>
        <family val="2"/>
        <scheme val="minor"/>
      </rPr>
      <t>(bergall, chogy)</t>
    </r>
    <r>
      <rPr>
        <sz val="11"/>
        <color theme="1"/>
        <rFont val="Calibri"/>
        <family val="2"/>
        <scheme val="minor"/>
      </rPr>
      <t xml:space="preserve"> (n)</t>
    </r>
  </si>
  <si>
    <r>
      <t xml:space="preserve">flounder, summer </t>
    </r>
    <r>
      <rPr>
        <i/>
        <sz val="11"/>
        <color theme="1"/>
        <rFont val="Calibri"/>
        <family val="2"/>
        <scheme val="minor"/>
      </rPr>
      <t>(fluke)</t>
    </r>
    <r>
      <rPr>
        <sz val="11"/>
        <color theme="1"/>
        <rFont val="Calibri"/>
        <family val="2"/>
        <scheme val="minor"/>
      </rPr>
      <t xml:space="preserve"> (n)</t>
    </r>
  </si>
  <si>
    <r>
      <t xml:space="preserve">scup </t>
    </r>
    <r>
      <rPr>
        <i/>
        <sz val="11"/>
        <color theme="1"/>
        <rFont val="Calibri"/>
        <family val="2"/>
        <scheme val="minor"/>
      </rPr>
      <t>(porgy)</t>
    </r>
    <r>
      <rPr>
        <sz val="11"/>
        <color theme="1"/>
        <rFont val="Calibri"/>
        <family val="2"/>
        <scheme val="minor"/>
      </rPr>
      <t xml:space="preserve"> (n)</t>
    </r>
  </si>
  <si>
    <r>
      <t xml:space="preserve">spot </t>
    </r>
    <r>
      <rPr>
        <i/>
        <sz val="11"/>
        <color theme="1"/>
        <rFont val="Calibri"/>
        <family val="2"/>
        <scheme val="minor"/>
      </rPr>
      <t>(Lafayette)</t>
    </r>
    <r>
      <rPr>
        <sz val="11"/>
        <color theme="1"/>
        <rFont val="Calibri"/>
        <family val="2"/>
        <scheme val="minor"/>
      </rPr>
      <t xml:space="preserve"> (n)</t>
    </r>
  </si>
  <si>
    <t>Christopher Bowser</t>
  </si>
  <si>
    <t>Fish</t>
  </si>
  <si>
    <t>Brookly Bridge Park - Pier 4</t>
  </si>
  <si>
    <t>Event - Seining</t>
  </si>
  <si>
    <t>Released</t>
  </si>
  <si>
    <t>probe</t>
  </si>
  <si>
    <t>10:00am-1:00pm</t>
  </si>
  <si>
    <t>E</t>
  </si>
  <si>
    <t>Very small, less than 10cm</t>
  </si>
  <si>
    <r>
      <rPr>
        <sz val="11"/>
        <color theme="1"/>
        <rFont val="Calibri"/>
        <family val="2"/>
      </rPr>
      <t>85°</t>
    </r>
    <r>
      <rPr>
        <sz val="11"/>
        <color theme="1"/>
        <rFont val="Calibri"/>
        <family val="2"/>
        <scheme val="minor"/>
      </rPr>
      <t>F</t>
    </r>
  </si>
  <si>
    <t xml:space="preserve">Fish </t>
  </si>
  <si>
    <t>Kept Live - Ed Center</t>
  </si>
  <si>
    <t>adult</t>
  </si>
  <si>
    <t>some shells a little deformed/oddly shaped</t>
  </si>
  <si>
    <t>Brooklyn Bridge Park - Pier 4</t>
  </si>
  <si>
    <t>Brooklyn Bridge Park</t>
  </si>
  <si>
    <t>7/11/19</t>
  </si>
  <si>
    <t>10:00am</t>
  </si>
  <si>
    <t>1:00pm</t>
  </si>
  <si>
    <t>20ft, 20ft</t>
  </si>
  <si>
    <t>Event- Seining (HS Program)</t>
  </si>
  <si>
    <r>
      <t xml:space="preserve">Palaemonetes </t>
    </r>
    <r>
      <rPr>
        <sz val="11"/>
        <color theme="1"/>
        <rFont val="Calibri"/>
        <family val="2"/>
        <scheme val="minor"/>
      </rPr>
      <t>spp.</t>
    </r>
  </si>
  <si>
    <t>teeny tiny</t>
  </si>
  <si>
    <t>small</t>
  </si>
  <si>
    <t>darker in color; ID not certain?</t>
  </si>
  <si>
    <r>
      <rPr>
        <sz val="11"/>
        <color theme="1"/>
        <rFont val="Calibri"/>
        <family val="2"/>
      </rPr>
      <t>76°</t>
    </r>
    <r>
      <rPr>
        <sz val="11"/>
        <color theme="1"/>
        <rFont val="Calibri"/>
        <family val="2"/>
        <scheme val="minor"/>
      </rPr>
      <t>F</t>
    </r>
  </si>
  <si>
    <r>
      <rPr>
        <sz val="11"/>
        <color theme="1"/>
        <rFont val="Calibri"/>
        <family val="2"/>
      </rPr>
      <t>79.3°</t>
    </r>
    <r>
      <rPr>
        <sz val="11"/>
        <color theme="1"/>
        <rFont val="Calibri"/>
        <family val="2"/>
        <scheme val="minor"/>
      </rPr>
      <t>F</t>
    </r>
  </si>
  <si>
    <t>10:30am-12:00pm</t>
  </si>
  <si>
    <t>6:51am</t>
  </si>
  <si>
    <t>4:49am</t>
  </si>
  <si>
    <t>Kept - Isopropyl</t>
  </si>
  <si>
    <t>larval</t>
  </si>
  <si>
    <t>one was green; both had about four bands on dorsal fin</t>
  </si>
  <si>
    <t>6:50am</t>
  </si>
  <si>
    <t>8:29am</t>
  </si>
  <si>
    <t>9:55am</t>
  </si>
  <si>
    <t>9:00am</t>
  </si>
  <si>
    <t>hi-lo rig</t>
  </si>
  <si>
    <t>sandworm</t>
  </si>
  <si>
    <t>Thermometer</t>
  </si>
  <si>
    <t>Foresty Suppliers Stock #89136</t>
  </si>
  <si>
    <t>Colorimetry</t>
  </si>
  <si>
    <t>CHEMetrics</t>
  </si>
  <si>
    <r>
      <t>73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</si>
  <si>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8:30am</t>
  </si>
  <si>
    <t>24ppt</t>
  </si>
  <si>
    <t>6-7ppm</t>
  </si>
  <si>
    <t>Refractometer, Hydrometer</t>
  </si>
  <si>
    <t>all less than 1 inch (carapace?)</t>
  </si>
  <si>
    <t>Secchi Tube (120cm)</t>
  </si>
  <si>
    <r>
      <t>76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</si>
  <si>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4:00pm</t>
  </si>
  <si>
    <t>22ppt</t>
  </si>
  <si>
    <t>5-6ppm</t>
  </si>
  <si>
    <t>10:00am-4:00pm</t>
  </si>
  <si>
    <t>8:24am</t>
  </si>
  <si>
    <t>free-lining</t>
  </si>
  <si>
    <t>spearing</t>
  </si>
  <si>
    <t>9:10am</t>
  </si>
  <si>
    <t>5:00-11:00am</t>
  </si>
  <si>
    <r>
      <t>75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</si>
  <si>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11:00am</t>
  </si>
  <si>
    <t>23ppt</t>
  </si>
  <si>
    <t>NY1 taping</t>
  </si>
  <si>
    <t>Personal - Fishing</t>
  </si>
  <si>
    <t>Event - Fishing</t>
  </si>
  <si>
    <t>5:42am</t>
  </si>
  <si>
    <t>Reports by 3 independent sources: pedestrian, local angler, and patrolling NYPD. Measurement based on hand gesture by pedestrian.</t>
  </si>
  <si>
    <t>Staten Island Ferry Pier</t>
  </si>
  <si>
    <t>Report by Pawel Pieluszyński</t>
  </si>
  <si>
    <t>7:00pm</t>
  </si>
  <si>
    <t>9:56am</t>
  </si>
  <si>
    <t>Report by Pawel Pieluszyński. 2nd specimen.</t>
  </si>
  <si>
    <t>Not Released</t>
  </si>
  <si>
    <t>11:00am-1:00pm</t>
  </si>
  <si>
    <t>clam</t>
  </si>
  <si>
    <t>bottom rig with 6" leader with size 1 circle hook (clam) - 4 oz sinker</t>
  </si>
  <si>
    <t>12:09pm</t>
  </si>
  <si>
    <r>
      <t>78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</si>
  <si>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20ppt</t>
  </si>
  <si>
    <t>No fish caught during clinic.</t>
  </si>
  <si>
    <t>Long, overlapping dorsal and anal fins</t>
  </si>
  <si>
    <t>Long, overlapping dorsal and anal fins; peritoneum is silver?!</t>
  </si>
  <si>
    <t>Reptile</t>
  </si>
  <si>
    <t>5:30am</t>
  </si>
  <si>
    <t>Observed only</t>
  </si>
  <si>
    <t>2:48pm</t>
  </si>
  <si>
    <t>Report by PJP</t>
  </si>
  <si>
    <t>6:00pm</t>
  </si>
  <si>
    <t>18ppt</t>
  </si>
  <si>
    <r>
      <t>77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</si>
  <si>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8:17pm</t>
  </si>
  <si>
    <t>8:09pm</t>
  </si>
  <si>
    <t>7:59pm</t>
  </si>
  <si>
    <t>7:47pm</t>
  </si>
  <si>
    <t>7:23pm</t>
  </si>
  <si>
    <t>7:37pm</t>
  </si>
  <si>
    <t>7:21pm</t>
  </si>
  <si>
    <t>Loggerhead Sea Turtle</t>
  </si>
  <si>
    <t>Caretta caretta</t>
  </si>
  <si>
    <t>NY1 taping; regurgitation by bluefish</t>
  </si>
  <si>
    <t>Seining - AMNH</t>
  </si>
  <si>
    <t>Seining</t>
  </si>
  <si>
    <t>7/13/19</t>
  </si>
  <si>
    <t>7/25/19</t>
  </si>
  <si>
    <t>11:45am</t>
  </si>
  <si>
    <t>10:00am-11:45am</t>
  </si>
  <si>
    <t>2:54am</t>
  </si>
  <si>
    <t>Kept - AMNH</t>
  </si>
  <si>
    <t>Kept - Ed Center</t>
  </si>
  <si>
    <t>80.6°F</t>
  </si>
  <si>
    <t>6:20am</t>
  </si>
  <si>
    <t>7:08am</t>
  </si>
  <si>
    <t xml:space="preserve">bottom rig with 6" leader </t>
  </si>
  <si>
    <t>21ppt</t>
  </si>
  <si>
    <t>6:30am</t>
  </si>
  <si>
    <t>1:30pm</t>
  </si>
  <si>
    <t>dropper loop rig (Gama size 2 circle hook, 2oz concrete sinker)</t>
  </si>
  <si>
    <t>dropper loop rig (Gama size 1 circle hook, 2oz concrete sinker)</t>
  </si>
  <si>
    <t>hi-lo rig (Gama size 1 circle hook, 2oz concrete sinker)</t>
  </si>
  <si>
    <t>fish-finder rig (2 oz sinker)</t>
  </si>
  <si>
    <t>fish-finder rig (8 oz sinker)</t>
  </si>
  <si>
    <t>bloodworm</t>
  </si>
  <si>
    <t>7/28/19</t>
  </si>
  <si>
    <t>Swivit 2oz ball</t>
  </si>
  <si>
    <t>dropper loop rig</t>
  </si>
  <si>
    <t>bloodworm, clam</t>
  </si>
  <si>
    <t>Shakespeare Alpha (2pc, Medium Length, 7ft)</t>
  </si>
  <si>
    <t>Spinning</t>
  </si>
  <si>
    <t>Fishing Clinic</t>
  </si>
  <si>
    <t>NY1 taping (Very fishable 8am-1pm)</t>
  </si>
  <si>
    <t>2:09pm</t>
  </si>
  <si>
    <t>10:30am</t>
  </si>
  <si>
    <t>12:24pm</t>
  </si>
  <si>
    <t>11:15am</t>
  </si>
  <si>
    <t>NY1 taping (strong incoming current)</t>
  </si>
  <si>
    <t>hi-lo rig (4-6oz sinker)</t>
  </si>
  <si>
    <t>NY1 taping (Fishable conditions)</t>
  </si>
  <si>
    <t>8:34am</t>
  </si>
  <si>
    <t>1:02pm</t>
  </si>
  <si>
    <t>11:41am</t>
  </si>
  <si>
    <t>12:56pm</t>
  </si>
  <si>
    <t>11:23am</t>
  </si>
  <si>
    <t>11:51am</t>
  </si>
  <si>
    <t>11:55am</t>
  </si>
  <si>
    <t>12:12pm</t>
  </si>
  <si>
    <t>12:51pm</t>
  </si>
  <si>
    <t>12:19pm</t>
  </si>
  <si>
    <t>female</t>
  </si>
  <si>
    <t>12:27pm</t>
  </si>
  <si>
    <t>12:10am</t>
  </si>
  <si>
    <t>measured by Chris Girgenti</t>
  </si>
  <si>
    <t>12:35pm</t>
  </si>
  <si>
    <t>10:15-10:50am</t>
  </si>
  <si>
    <t>3:01pm</t>
  </si>
  <si>
    <t>10:15am</t>
  </si>
  <si>
    <t>23.13ppt</t>
  </si>
  <si>
    <t>8ppm</t>
  </si>
  <si>
    <t>caught by hand in tide pool "furthest out"</t>
  </si>
  <si>
    <t xml:space="preserve">Seining </t>
  </si>
  <si>
    <t>8/7/19</t>
  </si>
  <si>
    <t>10:50am</t>
  </si>
  <si>
    <t>20ft (green)</t>
  </si>
  <si>
    <t>none (school cancelled)</t>
  </si>
  <si>
    <t>20ft(green), 20ft(white)</t>
  </si>
  <si>
    <t>4, 7</t>
  </si>
  <si>
    <t>12:30pm</t>
  </si>
  <si>
    <t>did not measure</t>
  </si>
  <si>
    <t xml:space="preserve">Comb Jelly </t>
  </si>
  <si>
    <t>4:55pm</t>
  </si>
  <si>
    <t>Brookly Bridge Park - Pier 5</t>
  </si>
  <si>
    <r>
      <t>78.7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</si>
  <si>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5:25pm</t>
  </si>
  <si>
    <t>22.41ppt</t>
  </si>
  <si>
    <t>8.08ppm</t>
  </si>
  <si>
    <t>dropper loop rig (Gama size 1 circle hook, 4oz concrete sinker)</t>
  </si>
  <si>
    <t>4:14pm</t>
  </si>
  <si>
    <t>6:28pm</t>
  </si>
  <si>
    <t>7:09pm</t>
  </si>
  <si>
    <t>6:41pm</t>
  </si>
  <si>
    <t>caught by Chris G.</t>
  </si>
  <si>
    <t>5:11pm</t>
  </si>
  <si>
    <t>8:35pm</t>
  </si>
  <si>
    <t>caught by Amy; ALS_Tag#892320</t>
  </si>
  <si>
    <t>caught by PJP; ALS_Tag#892327</t>
  </si>
  <si>
    <t>hi-lo rig (Gama size 2 Octopus hook, 1oz tin sinker)</t>
  </si>
  <si>
    <t>Fishfinder rig (Gama size 4 circle hook, 2oz concrete sinker)</t>
  </si>
  <si>
    <t>caught by Christina T.</t>
  </si>
  <si>
    <t>9:10pm</t>
  </si>
  <si>
    <t>dropper loop rig (Gama size 1 circle hook, 2oz lead sinker)</t>
  </si>
  <si>
    <t>clam strips</t>
  </si>
  <si>
    <t>7-8</t>
  </si>
  <si>
    <t>5:23am</t>
  </si>
  <si>
    <t>Great Hudson River Fish Count</t>
  </si>
  <si>
    <t>Great Hudson River Fish Count; observed only</t>
  </si>
  <si>
    <t>4:44pm</t>
  </si>
  <si>
    <t>Brooklyn Bridge Park - Pier 5</t>
  </si>
  <si>
    <t>Event- Fishing</t>
  </si>
  <si>
    <t>NYSDEC Fishing Clinic</t>
  </si>
  <si>
    <r>
      <t>74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</si>
  <si>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5-6</t>
  </si>
  <si>
    <t>10:47am</t>
  </si>
  <si>
    <t>10:00-11:20am</t>
  </si>
  <si>
    <t>school group</t>
  </si>
  <si>
    <t>9:51am</t>
  </si>
  <si>
    <r>
      <t>75.5</t>
    </r>
    <r>
      <rPr>
        <sz val="11"/>
        <color theme="1"/>
        <rFont val="Calibri"/>
        <family val="2"/>
      </rPr>
      <t>°</t>
    </r>
    <r>
      <rPr>
        <sz val="11"/>
        <color theme="1"/>
        <rFont val="Calibri"/>
        <family val="2"/>
        <scheme val="minor"/>
      </rPr>
      <t>F</t>
    </r>
  </si>
  <si>
    <t>8:48am</t>
  </si>
  <si>
    <t>2:30pm</t>
  </si>
  <si>
    <t>peter.park@nyack.edu</t>
  </si>
  <si>
    <t>Project Co-Leaders / Database Co-Creators:</t>
  </si>
  <si>
    <t>Fish Taxon List:</t>
  </si>
  <si>
    <t>Caught by local angler; female shark</t>
  </si>
  <si>
    <t>Despite low tide, fishing was great.</t>
  </si>
  <si>
    <t>prior to NY1 taping; observed briefly by PJP; Update (7/22 morning): washed up dead, shell crushed, specimen decomposed but necropsy by AMCS confirmed TOD -IDB</t>
  </si>
  <si>
    <t>anchovy, striped (n)</t>
  </si>
  <si>
    <t xml:space="preserve">Anchoa hepsetus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</si>
</sst>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3" formatCode="_(* #,##0.00_);_(* \(#,##0.00\);_(* &quot;-&quot;??_);_(@_)"/>
  </numFmts>
  <fonts count="22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rgb="FF0000FF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0000FF"/>
      <name val="Calibri"/>
      <family val="2"/>
      <scheme val="minor"/>
    </font>
    <font>
      <sz val="12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b/>
      <sz val="12"/>
      <color rgb="FF0000FF"/>
      <name val="Calibri"/>
      <family val="2"/>
    </font>
    <font>
      <sz val="11"/>
      <color rgb="FF0000FF"/>
      <name val="Calibri"/>
      <family val="2"/>
      <scheme val="minor"/>
    </font>
    <font>
      <b/>
      <sz val="12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color theme="1"/>
      <name val="Calibri"/>
      <family val="2"/>
    </font>
    <font>
      <sz val="11"/>
      <color rgb="FFFF0000"/>
      <name val="Calibri"/>
      <family val="2"/>
      <scheme val="minor"/>
    </font>
    <font>
      <i/>
      <sz val="11"/>
      <color rgb="FF00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CC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505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0">
    <xf numFmtId="0" fontId="0" fillId="0" borderId="0"/>
    <xf numFmtId="0" fontId="1" fillId="0" borderId="0"/>
    <xf numFmtId="0" fontId="1" fillId="2" borderId="2" applyNumberFormat="0" applyFont="0" applyAlignment="0" applyProtection="0"/>
    <xf numFmtId="43" fontId="1" fillId="0" borderId="0" applyFont="0" applyFill="0" applyBorder="0" applyAlignment="0" applyProtection="0"/>
    <xf numFmtId="0" fontId="1" fillId="3" borderId="0" applyNumberFormat="0" applyBorder="0" applyAlignment="0" applyProtection="0"/>
    <xf numFmtId="0" fontId="1" fillId="4" borderId="0" applyNumberFormat="0" applyBorder="0" applyAlignment="0" applyProtection="0"/>
    <xf numFmtId="0" fontId="1" fillId="5" borderId="0" applyNumberFormat="0" applyBorder="0" applyAlignment="0" applyProtection="0"/>
    <xf numFmtId="0" fontId="1" fillId="6" borderId="0" applyNumberFormat="0" applyBorder="0" applyAlignment="0" applyProtection="0"/>
    <xf numFmtId="0" fontId="1" fillId="7" borderId="0" applyNumberFormat="0" applyBorder="0" applyAlignment="0" applyProtection="0"/>
    <xf numFmtId="0" fontId="13" fillId="0" borderId="0" applyNumberFormat="0" applyFill="0" applyBorder="0" applyAlignment="0" applyProtection="0"/>
  </cellStyleXfs>
  <cellXfs count="96">
    <xf numFmtId="0" fontId="0" fillId="0" borderId="0" xfId="0"/>
    <xf numFmtId="0" fontId="1" fillId="0" borderId="0" xfId="0" applyFont="1"/>
    <xf numFmtId="0" fontId="4" fillId="0" borderId="0" xfId="0" applyFont="1"/>
    <xf numFmtId="0" fontId="1" fillId="0" borderId="1" xfId="0" applyFont="1" applyBorder="1"/>
    <xf numFmtId="0" fontId="0" fillId="0" borderId="0" xfId="0" applyBorder="1"/>
    <xf numFmtId="0" fontId="6" fillId="0" borderId="0" xfId="0" applyFont="1" applyAlignment="1">
      <alignment horizontal="center"/>
    </xf>
    <xf numFmtId="0" fontId="0" fillId="0" borderId="0" xfId="0" applyFill="1"/>
    <xf numFmtId="0" fontId="1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wrapText="1"/>
    </xf>
    <xf numFmtId="0" fontId="1" fillId="0" borderId="0" xfId="0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Font="1"/>
    <xf numFmtId="0" fontId="6" fillId="0" borderId="1" xfId="0" applyFont="1" applyBorder="1" applyAlignment="1">
      <alignment horizontal="center"/>
    </xf>
    <xf numFmtId="0" fontId="9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6" fillId="0" borderId="1" xfId="0" applyFont="1" applyBorder="1" applyAlignment="1">
      <alignment horizontal="center" wrapText="1"/>
    </xf>
    <xf numFmtId="0" fontId="10" fillId="0" borderId="1" xfId="0" applyFont="1" applyFill="1" applyBorder="1" applyAlignment="1">
      <alignment horizontal="center" vertical="top" wrapText="1"/>
    </xf>
    <xf numFmtId="0" fontId="0" fillId="0" borderId="1" xfId="0" applyBorder="1" applyAlignment="1">
      <alignment wrapText="1"/>
    </xf>
    <xf numFmtId="0" fontId="1" fillId="0" borderId="1" xfId="0" applyFont="1" applyBorder="1" applyAlignment="1">
      <alignment wrapText="1"/>
    </xf>
    <xf numFmtId="0" fontId="0" fillId="0" borderId="0" xfId="0" applyAlignment="1">
      <alignment wrapText="1"/>
    </xf>
    <xf numFmtId="0" fontId="1" fillId="0" borderId="0" xfId="0" applyFont="1" applyAlignment="1">
      <alignment wrapText="1"/>
    </xf>
    <xf numFmtId="0" fontId="8" fillId="0" borderId="0" xfId="0" applyFont="1" applyFill="1"/>
    <xf numFmtId="0" fontId="0" fillId="0" borderId="0" xfId="0" applyAlignment="1">
      <alignment horizontal="center"/>
    </xf>
    <xf numFmtId="0" fontId="0" fillId="0" borderId="0" xfId="0" applyFont="1" applyAlignment="1">
      <alignment horizontal="center"/>
    </xf>
    <xf numFmtId="0" fontId="5" fillId="0" borderId="0" xfId="0" applyFont="1"/>
    <xf numFmtId="0" fontId="0" fillId="0" borderId="0" xfId="0" applyFont="1"/>
    <xf numFmtId="0" fontId="6" fillId="0" borderId="1" xfId="0" applyFont="1" applyFill="1" applyBorder="1" applyAlignment="1">
      <alignment horizontal="center" vertical="top" wrapText="1"/>
    </xf>
    <xf numFmtId="0" fontId="10" fillId="8" borderId="1" xfId="0" applyFont="1" applyFill="1" applyBorder="1" applyAlignment="1">
      <alignment horizontal="center" vertical="top" wrapText="1"/>
    </xf>
    <xf numFmtId="0" fontId="10" fillId="9" borderId="1" xfId="0" applyFont="1" applyFill="1" applyBorder="1" applyAlignment="1">
      <alignment horizontal="center" vertical="top" wrapText="1"/>
    </xf>
    <xf numFmtId="0" fontId="6" fillId="0" borderId="1" xfId="0" applyFont="1" applyBorder="1" applyAlignment="1">
      <alignment wrapText="1"/>
    </xf>
    <xf numFmtId="0" fontId="6" fillId="0" borderId="1" xfId="0" applyFont="1" applyFill="1" applyBorder="1" applyAlignment="1">
      <alignment wrapText="1"/>
    </xf>
    <xf numFmtId="0" fontId="4" fillId="0" borderId="0" xfId="0" applyFont="1" applyAlignment="1">
      <alignment wrapText="1"/>
    </xf>
    <xf numFmtId="0" fontId="0" fillId="0" borderId="1" xfId="0" applyFont="1" applyBorder="1"/>
    <xf numFmtId="0" fontId="4" fillId="0" borderId="0" xfId="0" applyFont="1" applyAlignment="1">
      <alignment horizontal="center" wrapText="1"/>
    </xf>
    <xf numFmtId="0" fontId="6" fillId="0" borderId="1" xfId="0" applyFont="1" applyFill="1" applyBorder="1" applyAlignment="1">
      <alignment horizontal="center" wrapText="1"/>
    </xf>
    <xf numFmtId="0" fontId="13" fillId="0" borderId="0" xfId="9"/>
    <xf numFmtId="0" fontId="0" fillId="0" borderId="1" xfId="0" applyFont="1" applyBorder="1" applyAlignment="1">
      <alignment horizontal="center" vertical="center"/>
    </xf>
    <xf numFmtId="0" fontId="15" fillId="0" borderId="1" xfId="0" applyFont="1" applyFill="1" applyBorder="1" applyAlignment="1">
      <alignment horizontal="center" vertical="top"/>
    </xf>
    <xf numFmtId="0" fontId="14" fillId="0" borderId="1" xfId="0" applyFont="1" applyFill="1" applyBorder="1" applyAlignment="1">
      <alignment horizontal="center"/>
    </xf>
    <xf numFmtId="0" fontId="15" fillId="0" borderId="1" xfId="0" applyFont="1" applyBorder="1" applyAlignment="1">
      <alignment horizontal="center"/>
    </xf>
    <xf numFmtId="0" fontId="0" fillId="0" borderId="1" xfId="0" applyFont="1" applyFill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1" xfId="0" applyFont="1" applyBorder="1" applyAlignment="1">
      <alignment horizontal="center" wrapText="1"/>
    </xf>
    <xf numFmtId="0" fontId="14" fillId="0" borderId="1" xfId="0" applyFont="1" applyBorder="1" applyAlignment="1">
      <alignment horizontal="center" wrapText="1"/>
    </xf>
    <xf numFmtId="14" fontId="14" fillId="0" borderId="1" xfId="0" applyNumberFormat="1" applyFont="1" applyBorder="1"/>
    <xf numFmtId="0" fontId="0" fillId="0" borderId="1" xfId="0" applyFont="1" applyBorder="1" applyAlignment="1">
      <alignment wrapText="1"/>
    </xf>
    <xf numFmtId="2" fontId="14" fillId="0" borderId="1" xfId="0" applyNumberFormat="1" applyFont="1" applyFill="1" applyBorder="1" applyAlignment="1">
      <alignment horizontal="center" wrapText="1"/>
    </xf>
    <xf numFmtId="0" fontId="10" fillId="11" borderId="1" xfId="0" applyFont="1" applyFill="1" applyBorder="1" applyAlignment="1">
      <alignment horizontal="center" vertical="top" wrapText="1"/>
    </xf>
    <xf numFmtId="0" fontId="14" fillId="11" borderId="1" xfId="0" applyFont="1" applyFill="1" applyBorder="1" applyAlignment="1">
      <alignment horizontal="center"/>
    </xf>
    <xf numFmtId="49" fontId="0" fillId="0" borderId="1" xfId="0" applyNumberFormat="1" applyFont="1" applyBorder="1" applyAlignment="1">
      <alignment horizontal="center"/>
    </xf>
    <xf numFmtId="0" fontId="0" fillId="0" borderId="1" xfId="0" applyFont="1" applyFill="1" applyBorder="1" applyAlignment="1">
      <alignment horizontal="center" wrapText="1"/>
    </xf>
    <xf numFmtId="0" fontId="8" fillId="0" borderId="0" xfId="0" applyFont="1" applyAlignment="1">
      <alignment wrapText="1"/>
    </xf>
    <xf numFmtId="0" fontId="19" fillId="0" borderId="1" xfId="0" applyFont="1" applyBorder="1" applyAlignment="1">
      <alignment horizontal="center"/>
    </xf>
    <xf numFmtId="0" fontId="20" fillId="10" borderId="0" xfId="0" applyFont="1" applyFill="1"/>
    <xf numFmtId="0" fontId="20" fillId="12" borderId="0" xfId="0" applyFont="1" applyFill="1"/>
    <xf numFmtId="0" fontId="15" fillId="0" borderId="0" xfId="0" applyFont="1" applyAlignment="1">
      <alignment horizontal="center"/>
    </xf>
    <xf numFmtId="0" fontId="21" fillId="0" borderId="1" xfId="0" applyFont="1" applyBorder="1" applyAlignment="1">
      <alignment horizontal="center"/>
    </xf>
    <xf numFmtId="0" fontId="18" fillId="0" borderId="1" xfId="0" applyFont="1" applyBorder="1" applyAlignment="1">
      <alignment horizontal="center"/>
    </xf>
    <xf numFmtId="0" fontId="0" fillId="0" borderId="1" xfId="0" applyFont="1" applyFill="1" applyBorder="1" applyAlignment="1">
      <alignment horizontal="center" vertical="top"/>
    </xf>
    <xf numFmtId="0" fontId="0" fillId="0" borderId="0" xfId="0" applyFont="1" applyFill="1" applyAlignment="1">
      <alignment wrapText="1"/>
    </xf>
    <xf numFmtId="0" fontId="14" fillId="10" borderId="1" xfId="0" applyFont="1" applyFill="1" applyBorder="1" applyAlignment="1">
      <alignment horizontal="center"/>
    </xf>
    <xf numFmtId="0" fontId="18" fillId="8" borderId="1" xfId="0" applyFont="1" applyFill="1" applyBorder="1" applyAlignment="1">
      <alignment horizont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/>
    </xf>
    <xf numFmtId="0" fontId="14" fillId="0" borderId="1" xfId="0" applyFont="1" applyBorder="1" applyAlignment="1">
      <alignment horizontal="center"/>
    </xf>
    <xf numFmtId="2" fontId="14" fillId="0" borderId="1" xfId="0" applyNumberFormat="1" applyFont="1" applyBorder="1" applyAlignment="1">
      <alignment horizontal="center" wrapText="1"/>
    </xf>
    <xf numFmtId="2" fontId="16" fillId="0" borderId="1" xfId="0" applyNumberFormat="1" applyFont="1" applyBorder="1" applyAlignment="1">
      <alignment horizontal="center" wrapText="1"/>
    </xf>
    <xf numFmtId="0" fontId="0" fillId="10" borderId="1" xfId="0" applyFont="1" applyFill="1" applyBorder="1" applyAlignment="1">
      <alignment horizontal="center"/>
    </xf>
    <xf numFmtId="2" fontId="18" fillId="8" borderId="1" xfId="0" applyNumberFormat="1" applyFont="1" applyFill="1" applyBorder="1" applyAlignment="1">
      <alignment horizontal="center" wrapText="1"/>
    </xf>
    <xf numFmtId="0" fontId="18" fillId="9" borderId="1" xfId="0" applyNumberFormat="1" applyFont="1" applyFill="1" applyBorder="1" applyAlignment="1">
      <alignment horizontal="center" wrapText="1"/>
    </xf>
    <xf numFmtId="0" fontId="14" fillId="9" borderId="1" xfId="0" applyNumberFormat="1" applyFont="1" applyFill="1" applyBorder="1" applyAlignment="1">
      <alignment horizontal="center" wrapText="1"/>
    </xf>
    <xf numFmtId="2" fontId="0" fillId="0" borderId="1" xfId="0" applyNumberFormat="1" applyFont="1" applyBorder="1" applyAlignment="1">
      <alignment horizontal="center" wrapText="1"/>
    </xf>
    <xf numFmtId="2" fontId="0" fillId="0" borderId="1" xfId="0" applyNumberFormat="1" applyFont="1" applyBorder="1" applyAlignment="1">
      <alignment horizontal="center"/>
    </xf>
    <xf numFmtId="2" fontId="0" fillId="10" borderId="1" xfId="0" applyNumberFormat="1" applyFont="1" applyFill="1" applyBorder="1" applyAlignment="1">
      <alignment horizontal="center" wrapText="1"/>
    </xf>
    <xf numFmtId="0" fontId="0" fillId="0" borderId="1" xfId="0" applyBorder="1" applyAlignment="1">
      <alignment horizontal="center"/>
    </xf>
    <xf numFmtId="2" fontId="0" fillId="0" borderId="1" xfId="0" applyNumberFormat="1" applyFont="1" applyFill="1" applyBorder="1" applyAlignment="1">
      <alignment horizontal="center" wrapText="1"/>
    </xf>
    <xf numFmtId="0" fontId="0" fillId="0" borderId="0" xfId="0" applyFont="1" applyAlignment="1">
      <alignment wrapText="1"/>
    </xf>
    <xf numFmtId="49" fontId="0" fillId="0" borderId="0" xfId="0" applyNumberFormat="1" applyFont="1" applyAlignment="1">
      <alignment wrapText="1"/>
    </xf>
    <xf numFmtId="0" fontId="11" fillId="0" borderId="0" xfId="0" applyFont="1"/>
    <xf numFmtId="0" fontId="0" fillId="0" borderId="0" xfId="0" applyFont="1" applyBorder="1" applyAlignment="1">
      <alignment horizontal="center" wrapText="1"/>
    </xf>
    <xf numFmtId="49" fontId="0" fillId="0" borderId="1" xfId="0" applyNumberFormat="1" applyFont="1" applyBorder="1" applyAlignment="1">
      <alignment wrapText="1"/>
    </xf>
    <xf numFmtId="0" fontId="0" fillId="10" borderId="1" xfId="0" applyFont="1" applyFill="1" applyBorder="1" applyAlignment="1">
      <alignment wrapText="1"/>
    </xf>
    <xf numFmtId="2" fontId="14" fillId="8" borderId="1" xfId="0" applyNumberFormat="1" applyFont="1" applyFill="1" applyBorder="1" applyAlignment="1">
      <alignment horizontal="center" wrapText="1"/>
    </xf>
    <xf numFmtId="0" fontId="14" fillId="0" borderId="0" xfId="0" applyFont="1" applyFill="1" applyBorder="1" applyAlignment="1">
      <alignment horizontal="center"/>
    </xf>
    <xf numFmtId="0" fontId="14" fillId="8" borderId="1" xfId="0" applyFont="1" applyFill="1" applyBorder="1" applyAlignment="1">
      <alignment horizontal="center"/>
    </xf>
    <xf numFmtId="0" fontId="18" fillId="9" borderId="1" xfId="0" applyFont="1" applyFill="1" applyBorder="1" applyAlignment="1">
      <alignment horizontal="center"/>
    </xf>
    <xf numFmtId="0" fontId="0" fillId="0" borderId="3" xfId="0" applyFont="1" applyBorder="1" applyAlignment="1">
      <alignment horizontal="center"/>
    </xf>
    <xf numFmtId="0" fontId="0" fillId="0" borderId="4" xfId="0" applyFont="1" applyBorder="1" applyAlignment="1">
      <alignment horizontal="center" wrapText="1"/>
    </xf>
    <xf numFmtId="0" fontId="0" fillId="0" borderId="0" xfId="0" applyFont="1" applyBorder="1" applyAlignment="1">
      <alignment wrapText="1"/>
    </xf>
    <xf numFmtId="0" fontId="0" fillId="0" borderId="3" xfId="0" applyFont="1" applyBorder="1" applyAlignment="1">
      <alignment wrapText="1"/>
    </xf>
    <xf numFmtId="0" fontId="17" fillId="0" borderId="1" xfId="0" applyFont="1" applyBorder="1" applyAlignment="1">
      <alignment horizontal="center"/>
    </xf>
    <xf numFmtId="0" fontId="0" fillId="0" borderId="3" xfId="0" applyFont="1" applyBorder="1" applyAlignment="1">
      <alignment horizontal="center" wrapText="1"/>
    </xf>
    <xf numFmtId="0" fontId="14" fillId="0" borderId="5" xfId="0" applyFont="1" applyFill="1" applyBorder="1" applyAlignment="1">
      <alignment horizontal="center"/>
    </xf>
    <xf numFmtId="2" fontId="16" fillId="0" borderId="1" xfId="0" applyNumberFormat="1" applyFont="1" applyFill="1" applyBorder="1" applyAlignment="1">
      <alignment horizontal="center" wrapText="1"/>
    </xf>
    <xf numFmtId="0" fontId="14" fillId="9" borderId="1" xfId="0" applyFont="1" applyFill="1" applyBorder="1" applyAlignment="1">
      <alignment horizontal="center"/>
    </xf>
    <xf numFmtId="2" fontId="14" fillId="8" borderId="1" xfId="0" applyNumberFormat="1" applyFont="1" applyFill="1" applyBorder="1" applyAlignment="1">
      <alignment horizontal="center"/>
    </xf>
  </cellXfs>
  <cellStyles count="10">
    <cellStyle name="20% - Accent4 2" xfId="5"/>
    <cellStyle name="20% - Accent6 2" xfId="7"/>
    <cellStyle name="40% - Accent2 2" xfId="4"/>
    <cellStyle name="40% - Accent5 2" xfId="6"/>
    <cellStyle name="40% - Accent6 2" xfId="8"/>
    <cellStyle name="Comma 2" xfId="3"/>
    <cellStyle name="Hyperlink" xfId="9" builtinId="8"/>
    <cellStyle name="Normal" xfId="0" builtinId="0"/>
    <cellStyle name="Normal 2" xfId="1"/>
    <cellStyle name="Note 2" xfId="2"/>
  </cellStyles>
  <dxfs count="0"/>
  <tableStyles count="0" defaultTableStyle="TableStyleMedium2" defaultPivotStyle="PivotStyleLight16"/>
  <colors>
    <mruColors>
      <color rgb="FFFFFFCC"/>
      <color rgb="FFFF5050"/>
      <color rgb="FF0000FF"/>
      <color rgb="FF848484"/>
      <color rgb="FFFFCCFF"/>
      <color rgb="FF00FF00"/>
      <color rgb="FF00FFFF"/>
      <color rgb="FF9933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252082</xdr:colOff>
      <xdr:row>55</xdr:row>
      <xdr:rowOff>103810</xdr:rowOff>
    </xdr:from>
    <xdr:to>
      <xdr:col>16</xdr:col>
      <xdr:colOff>38793</xdr:colOff>
      <xdr:row>104</xdr:row>
      <xdr:rowOff>166402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12E004-EC77-4AD8-9C44-5C3627A903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082" y="10009810"/>
          <a:ext cx="9540311" cy="88879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16</xdr:col>
      <xdr:colOff>534390</xdr:colOff>
      <xdr:row>3</xdr:row>
      <xdr:rowOff>107863</xdr:rowOff>
    </xdr:from>
    <xdr:to>
      <xdr:col>23</xdr:col>
      <xdr:colOff>141325</xdr:colOff>
      <xdr:row>36</xdr:row>
      <xdr:rowOff>96979</xdr:rowOff>
    </xdr:to>
    <xdr:sp macro="" textlink="">
      <xdr:nvSpPr>
        <xdr:cNvPr id="4" name="Text Box 2">
          <a:extLst>
            <a:ext uri="{FF2B5EF4-FFF2-40B4-BE49-F238E27FC236}">
              <a16:creationId xmlns:a16="http://schemas.microsoft.com/office/drawing/2014/main" id="{39CF072C-294C-4147-8C54-82CC9C323019}"/>
            </a:ext>
          </a:extLst>
        </xdr:cNvPr>
        <xdr:cNvSpPr txBox="1">
          <a:spLocks noChangeArrowheads="1"/>
        </xdr:cNvSpPr>
      </xdr:nvSpPr>
      <xdr:spPr bwMode="auto">
        <a:xfrm>
          <a:off x="10287990" y="648190"/>
          <a:ext cx="3874135" cy="5932716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rot="0" vert="horz" wrap="square" lIns="91440" tIns="45720" rIns="91440" bIns="45720" anchor="t" anchorCtr="0">
          <a:noAutofit/>
        </a:bodyPr>
        <a:lstStyle/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1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Little Bay (east of Throgs Neck Bridge)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2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Whitestone Bridge to Throgs Neck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3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Eastern tip Riker’s Island to Whitestone Bridge (This zone does </a:t>
          </a:r>
          <a:r>
            <a:rPr lang="en-US" sz="1050" u="sng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not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 include Riker’s Island)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4a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RFK Bridge (west and south aspects of bridge) to eastern tip Riker’s Island (This zone includes Riker’s Island)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4b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Harlem River between Broadway Bridge (north), RFK Bridge (east aspect of bridge), and Ward’s Island Bridge (south)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5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Ward’s Island Bridge and RFK Bridge (southern aspect of bridge) to Ed Koch Queensboro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6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Ed Koch Queensboro Bridge to Queens Midtown Tunnel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7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Queens Midtown Tunnel to Williamsburg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8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Williamsburg Bridge to Manhattan Bridge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9: 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Manhattan Bridge to Hugh L. Carey Tunnel 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10</a:t>
          </a:r>
          <a:r>
            <a:rPr lang="en-US" sz="1050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Upper New York Bay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A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Westchester Creek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B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Bronx River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C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: Flushing Creek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 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  <a:p>
          <a:pPr marL="0" marR="0">
            <a:lnSpc>
              <a:spcPct val="107000"/>
            </a:lnSpc>
            <a:spcBef>
              <a:spcPts val="0"/>
            </a:spcBef>
            <a:spcAft>
              <a:spcPts val="0"/>
            </a:spcAft>
          </a:pPr>
          <a:r>
            <a:rPr lang="en-US" sz="1050" b="1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Zone D:</a:t>
          </a:r>
          <a:r>
            <a:rPr lang="en-US" sz="1050">
              <a:solidFill>
                <a:srgbClr val="0000FF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Times New Roman" panose="02020603050405020304" pitchFamily="18" charset="0"/>
            </a:rPr>
            <a:t> Newtown Creek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229590</xdr:colOff>
      <xdr:row>1</xdr:row>
      <xdr:rowOff>14842</xdr:rowOff>
    </xdr:from>
    <xdr:to>
      <xdr:col>16</xdr:col>
      <xdr:colOff>23850</xdr:colOff>
      <xdr:row>54</xdr:row>
      <xdr:rowOff>91042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1FEFC1-3512-4DA9-AF46-BB913D689C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90" y="194951"/>
          <a:ext cx="9547860" cy="96219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gpsnauticalcharts.com/main/us/us12338_p2234-east-river-newtown-creek-nautical-chart.htm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T8"/>
  <sheetViews>
    <sheetView zoomScaleNormal="100" workbookViewId="0">
      <pane xSplit="1" topLeftCell="B1" activePane="topRight" state="frozen"/>
      <selection pane="topRight" activeCell="E7" sqref="E7"/>
    </sheetView>
  </sheetViews>
  <sheetFormatPr defaultColWidth="9.109375" defaultRowHeight="15.6" x14ac:dyDescent="0.3"/>
  <cols>
    <col min="1" max="1" width="23.6640625" style="1" bestFit="1" customWidth="1"/>
    <col min="2" max="2" width="18" style="20" bestFit="1" customWidth="1"/>
    <col min="3" max="3" width="9.44140625" style="20" bestFit="1" customWidth="1"/>
    <col min="4" max="4" width="11.44140625" style="20" customWidth="1"/>
    <col min="5" max="5" width="10.33203125" style="20" customWidth="1"/>
    <col min="6" max="6" width="13.33203125" style="20" customWidth="1"/>
    <col min="7" max="7" width="23.77734375" style="20" customWidth="1"/>
    <col min="8" max="8" width="14.33203125" style="20" customWidth="1"/>
    <col min="9" max="9" width="9.109375" style="20"/>
    <col min="10" max="10" width="25.6640625" style="20" customWidth="1"/>
    <col min="11" max="11" width="9.109375" style="20"/>
    <col min="12" max="12" width="41.6640625" style="20" customWidth="1"/>
    <col min="13" max="13" width="22.33203125" style="2" bestFit="1" customWidth="1"/>
    <col min="14" max="14" width="16.5546875" style="2" bestFit="1" customWidth="1"/>
    <col min="15" max="15" width="14.109375" style="2" customWidth="1"/>
    <col min="16" max="16" width="21.6640625" style="2" bestFit="1" customWidth="1"/>
    <col min="17" max="17" width="19.88671875" style="2" customWidth="1"/>
    <col min="18" max="18" width="25.33203125" style="2" bestFit="1" customWidth="1"/>
    <col min="19" max="19" width="21.6640625" style="2" bestFit="1" customWidth="1"/>
    <col min="20" max="20" width="28.44140625" style="2" bestFit="1" customWidth="1"/>
    <col min="21" max="21" width="13.6640625" style="1" bestFit="1" customWidth="1"/>
    <col min="22" max="22" width="20.44140625" style="1" bestFit="1" customWidth="1"/>
    <col min="23" max="23" width="19.5546875" style="1" bestFit="1" customWidth="1"/>
    <col min="24" max="25" width="18.33203125" style="1" customWidth="1"/>
    <col min="26" max="26" width="12.88671875" style="1" customWidth="1"/>
    <col min="27" max="29" width="19.109375" style="1" customWidth="1"/>
    <col min="30" max="30" width="14.44140625" style="1" bestFit="1" customWidth="1"/>
    <col min="31" max="31" width="17.33203125" style="1" customWidth="1"/>
    <col min="32" max="32" width="17.88671875" style="1" customWidth="1"/>
    <col min="33" max="33" width="27.109375" style="1" customWidth="1"/>
    <col min="34" max="34" width="21" style="1" customWidth="1"/>
    <col min="35" max="35" width="19.5546875" style="1" bestFit="1" customWidth="1"/>
    <col min="36" max="36" width="15.44140625" style="1" customWidth="1"/>
    <col min="37" max="37" width="19.5546875" style="1" customWidth="1"/>
    <col min="38" max="38" width="17" style="1" bestFit="1" customWidth="1"/>
    <col min="39" max="39" width="16.33203125" style="1" bestFit="1" customWidth="1"/>
    <col min="40" max="40" width="23.5546875" style="1" bestFit="1" customWidth="1"/>
    <col min="41" max="41" width="18.5546875" style="1" customWidth="1"/>
    <col min="42" max="42" width="22.33203125" style="1" customWidth="1"/>
    <col min="43" max="43" width="25.6640625" style="1" customWidth="1"/>
    <col min="44" max="45" width="21" style="1" customWidth="1"/>
    <col min="46" max="47" width="23.6640625" style="1" customWidth="1"/>
    <col min="48" max="16384" width="9.109375" style="1"/>
  </cols>
  <sheetData>
    <row r="1" spans="1:20" s="5" customFormat="1" x14ac:dyDescent="0.3">
      <c r="A1" s="12" t="s">
        <v>29</v>
      </c>
      <c r="B1" s="15" t="s">
        <v>47</v>
      </c>
      <c r="C1" s="15" t="s">
        <v>36</v>
      </c>
      <c r="D1" s="15" t="s">
        <v>28</v>
      </c>
      <c r="E1" s="15" t="s">
        <v>27</v>
      </c>
      <c r="F1" s="15" t="s">
        <v>127</v>
      </c>
      <c r="G1" s="15" t="s">
        <v>44</v>
      </c>
      <c r="H1" s="15" t="s">
        <v>43</v>
      </c>
      <c r="I1" s="15" t="s">
        <v>33</v>
      </c>
      <c r="J1" s="15" t="s">
        <v>171</v>
      </c>
      <c r="K1" s="15" t="s">
        <v>34</v>
      </c>
      <c r="L1" s="16" t="s">
        <v>23</v>
      </c>
    </row>
    <row r="2" spans="1:20" s="25" customFormat="1" ht="14.4" x14ac:dyDescent="0.3">
      <c r="A2" s="32" t="s">
        <v>198</v>
      </c>
      <c r="B2" s="45" t="s">
        <v>193</v>
      </c>
      <c r="C2" s="80" t="s">
        <v>194</v>
      </c>
      <c r="D2" s="45" t="s">
        <v>195</v>
      </c>
      <c r="E2" s="45" t="s">
        <v>196</v>
      </c>
      <c r="F2" s="81" t="s">
        <v>165</v>
      </c>
      <c r="G2" s="50">
        <v>24</v>
      </c>
      <c r="H2" s="42">
        <v>3</v>
      </c>
      <c r="I2" s="42">
        <v>2</v>
      </c>
      <c r="J2" s="42" t="s">
        <v>197</v>
      </c>
      <c r="K2" s="42">
        <f>12+5</f>
        <v>17</v>
      </c>
      <c r="L2" s="89"/>
      <c r="M2" s="78"/>
      <c r="N2" s="78"/>
      <c r="O2" s="78"/>
      <c r="P2" s="78"/>
      <c r="Q2" s="78"/>
      <c r="R2" s="78"/>
      <c r="S2" s="78"/>
      <c r="T2" s="78"/>
    </row>
    <row r="3" spans="1:20" s="25" customFormat="1" ht="14.4" x14ac:dyDescent="0.3">
      <c r="A3" s="32" t="s">
        <v>280</v>
      </c>
      <c r="B3" s="45" t="s">
        <v>193</v>
      </c>
      <c r="C3" s="80" t="s">
        <v>281</v>
      </c>
      <c r="D3" s="88" t="s">
        <v>310</v>
      </c>
      <c r="E3" s="45" t="s">
        <v>344</v>
      </c>
      <c r="F3" s="81" t="s">
        <v>165</v>
      </c>
      <c r="G3" s="50" t="s">
        <v>163</v>
      </c>
      <c r="H3" s="42">
        <v>6</v>
      </c>
      <c r="I3" s="42">
        <v>2</v>
      </c>
      <c r="J3" s="42" t="s">
        <v>342</v>
      </c>
      <c r="K3" s="42" t="s">
        <v>343</v>
      </c>
      <c r="L3" s="89"/>
      <c r="M3" s="78"/>
      <c r="N3" s="78"/>
      <c r="O3" s="78"/>
      <c r="P3" s="78"/>
      <c r="Q3" s="78"/>
      <c r="R3" s="78"/>
      <c r="S3" s="78"/>
      <c r="T3" s="78"/>
    </row>
    <row r="4" spans="1:20" s="25" customFormat="1" ht="14.4" x14ac:dyDescent="0.3">
      <c r="A4" s="32" t="s">
        <v>279</v>
      </c>
      <c r="B4" s="45" t="s">
        <v>193</v>
      </c>
      <c r="C4" s="80" t="s">
        <v>282</v>
      </c>
      <c r="D4" s="45" t="s">
        <v>195</v>
      </c>
      <c r="E4" s="45" t="s">
        <v>283</v>
      </c>
      <c r="F4" s="81" t="s">
        <v>165</v>
      </c>
      <c r="G4" s="50">
        <f>21+5</f>
        <v>26</v>
      </c>
      <c r="H4" s="42">
        <f>3+5</f>
        <v>8</v>
      </c>
      <c r="I4" s="42">
        <v>2</v>
      </c>
      <c r="J4" s="42" t="s">
        <v>197</v>
      </c>
      <c r="K4" s="42">
        <v>17</v>
      </c>
      <c r="L4" s="89"/>
      <c r="M4" s="78"/>
      <c r="N4" s="78"/>
      <c r="O4" s="78"/>
      <c r="P4" s="78"/>
      <c r="Q4" s="78"/>
      <c r="R4" s="78"/>
      <c r="S4" s="78"/>
      <c r="T4" s="78"/>
    </row>
    <row r="5" spans="1:20" s="25" customFormat="1" ht="14.4" x14ac:dyDescent="0.3">
      <c r="A5" s="32" t="s">
        <v>337</v>
      </c>
      <c r="B5" s="45" t="s">
        <v>193</v>
      </c>
      <c r="C5" s="80" t="s">
        <v>338</v>
      </c>
      <c r="D5" s="45" t="s">
        <v>333</v>
      </c>
      <c r="E5" s="45" t="s">
        <v>339</v>
      </c>
      <c r="F5" s="81" t="s">
        <v>165</v>
      </c>
      <c r="G5" s="50" t="s">
        <v>341</v>
      </c>
      <c r="H5" s="42">
        <v>4</v>
      </c>
      <c r="I5" s="42">
        <v>1</v>
      </c>
      <c r="J5" s="42" t="s">
        <v>340</v>
      </c>
      <c r="K5" s="42">
        <v>4</v>
      </c>
      <c r="L5" s="89"/>
      <c r="M5" s="78"/>
      <c r="N5" s="78"/>
      <c r="O5" s="78"/>
      <c r="P5" s="78"/>
      <c r="Q5" s="78"/>
      <c r="R5" s="78"/>
      <c r="S5" s="78"/>
      <c r="T5" s="78"/>
    </row>
    <row r="6" spans="1:20" s="25" customFormat="1" ht="14.4" x14ac:dyDescent="0.3">
      <c r="B6" s="76"/>
      <c r="C6" s="77"/>
      <c r="D6" s="76"/>
      <c r="E6" s="76"/>
      <c r="F6" s="59"/>
      <c r="G6" s="59"/>
      <c r="H6" s="76"/>
      <c r="I6" s="76"/>
      <c r="J6" s="79"/>
      <c r="K6" s="76"/>
      <c r="L6" s="76"/>
      <c r="M6" s="78"/>
      <c r="N6" s="78"/>
      <c r="O6" s="78"/>
      <c r="P6" s="78"/>
      <c r="Q6" s="78"/>
      <c r="R6" s="78"/>
      <c r="S6" s="78"/>
      <c r="T6" s="78"/>
    </row>
    <row r="7" spans="1:20" x14ac:dyDescent="0.3">
      <c r="A7" s="53" t="s">
        <v>165</v>
      </c>
    </row>
    <row r="8" spans="1:20" x14ac:dyDescent="0.3">
      <c r="A8" s="54" t="s">
        <v>170</v>
      </c>
    </row>
  </sheetData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2"/>
  <sheetViews>
    <sheetView workbookViewId="0">
      <pane xSplit="1" topLeftCell="B1" activePane="topRight" state="frozen"/>
      <selection pane="topRight" activeCell="C9" sqref="C9"/>
    </sheetView>
  </sheetViews>
  <sheetFormatPr defaultRowHeight="15.6" x14ac:dyDescent="0.3"/>
  <cols>
    <col min="1" max="1" width="13.109375" style="1" bestFit="1" customWidth="1"/>
    <col min="2" max="2" width="18" style="1" bestFit="1" customWidth="1"/>
    <col min="3" max="3" width="9.5546875" bestFit="1" customWidth="1"/>
    <col min="4" max="4" width="13" style="1" customWidth="1"/>
    <col min="5" max="5" width="10.33203125" style="19" bestFit="1" customWidth="1"/>
    <col min="6" max="6" width="13.33203125" style="20" customWidth="1"/>
    <col min="7" max="7" width="14.33203125" style="19" bestFit="1" customWidth="1"/>
    <col min="8" max="8" width="14.33203125" style="19" customWidth="1"/>
    <col min="9" max="9" width="20.5546875" style="19" bestFit="1" customWidth="1"/>
    <col min="10" max="10" width="15.33203125" style="19" bestFit="1" customWidth="1"/>
    <col min="11" max="11" width="25.5546875" style="19" customWidth="1"/>
    <col min="12" max="12" width="13.109375" style="19" bestFit="1" customWidth="1"/>
    <col min="13" max="13" width="18.44140625" style="19" bestFit="1" customWidth="1"/>
    <col min="14" max="14" width="13.33203125" style="19" customWidth="1"/>
    <col min="15" max="15" width="15.6640625" style="19" customWidth="1"/>
    <col min="16" max="16" width="9.109375" style="19"/>
    <col min="17" max="17" width="29.6640625" style="19" bestFit="1" customWidth="1"/>
  </cols>
  <sheetData>
    <row r="1" spans="1:17" s="13" customFormat="1" ht="18" customHeight="1" x14ac:dyDescent="0.3">
      <c r="A1" s="12" t="s">
        <v>29</v>
      </c>
      <c r="B1" s="12" t="s">
        <v>47</v>
      </c>
      <c r="C1" s="12" t="s">
        <v>36</v>
      </c>
      <c r="D1" s="12" t="s">
        <v>28</v>
      </c>
      <c r="E1" s="15" t="s">
        <v>27</v>
      </c>
      <c r="F1" s="15" t="s">
        <v>127</v>
      </c>
      <c r="G1" s="15" t="s">
        <v>30</v>
      </c>
      <c r="H1" s="15" t="s">
        <v>75</v>
      </c>
      <c r="I1" s="15" t="s">
        <v>48</v>
      </c>
      <c r="J1" s="15" t="s">
        <v>150</v>
      </c>
      <c r="K1" s="15" t="s">
        <v>74</v>
      </c>
      <c r="L1" s="15" t="s">
        <v>31</v>
      </c>
      <c r="M1" s="15" t="s">
        <v>32</v>
      </c>
      <c r="N1" s="15" t="s">
        <v>45</v>
      </c>
      <c r="O1" s="15" t="s">
        <v>46</v>
      </c>
      <c r="P1" s="15" t="s">
        <v>38</v>
      </c>
      <c r="Q1" s="16" t="s">
        <v>23</v>
      </c>
    </row>
    <row r="2" spans="1:17" s="23" customFormat="1" ht="28.8" x14ac:dyDescent="0.3">
      <c r="A2" s="41" t="s">
        <v>307</v>
      </c>
      <c r="B2" s="41" t="s">
        <v>193</v>
      </c>
      <c r="C2" s="49" t="s">
        <v>301</v>
      </c>
      <c r="D2" s="46" t="s">
        <v>239</v>
      </c>
      <c r="E2" s="42" t="s">
        <v>196</v>
      </c>
      <c r="F2" s="42" t="s">
        <v>163</v>
      </c>
      <c r="G2" s="42">
        <v>161</v>
      </c>
      <c r="H2" s="42">
        <v>4</v>
      </c>
      <c r="I2" s="42">
        <v>3</v>
      </c>
      <c r="J2" s="42" t="s">
        <v>306</v>
      </c>
      <c r="K2" s="42" t="s">
        <v>305</v>
      </c>
      <c r="L2" s="42">
        <v>15</v>
      </c>
      <c r="M2" s="42" t="s">
        <v>304</v>
      </c>
      <c r="N2" s="42" t="s">
        <v>302</v>
      </c>
      <c r="O2" s="42" t="s">
        <v>303</v>
      </c>
      <c r="P2" s="42" t="s">
        <v>163</v>
      </c>
      <c r="Q2" s="42" t="s">
        <v>390</v>
      </c>
    </row>
  </sheetData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"/>
  <sheetViews>
    <sheetView workbookViewId="0">
      <pane xSplit="1" topLeftCell="B1" activePane="topRight" state="frozen"/>
      <selection pane="topRight" activeCell="F7" sqref="F7"/>
    </sheetView>
  </sheetViews>
  <sheetFormatPr defaultRowHeight="15.6" x14ac:dyDescent="0.3"/>
  <cols>
    <col min="1" max="1" width="13.109375" bestFit="1" customWidth="1"/>
    <col min="2" max="2" width="13.109375" style="19" customWidth="1"/>
    <col min="3" max="3" width="11.6640625" style="20" customWidth="1"/>
    <col min="4" max="4" width="13" style="19" customWidth="1"/>
    <col min="5" max="5" width="9.6640625" style="19" bestFit="1" customWidth="1"/>
    <col min="6" max="6" width="13.33203125" style="20" customWidth="1"/>
    <col min="7" max="7" width="14.33203125" style="20" customWidth="1"/>
    <col min="8" max="8" width="19.109375" style="19" bestFit="1" customWidth="1"/>
    <col min="9" max="9" width="11.44140625" style="19" customWidth="1"/>
    <col min="10" max="10" width="22.44140625" style="19" customWidth="1"/>
    <col min="11" max="11" width="38.6640625" style="19" customWidth="1"/>
  </cols>
  <sheetData>
    <row r="1" spans="1:11" s="14" customFormat="1" ht="18" customHeight="1" x14ac:dyDescent="0.3">
      <c r="A1" s="12" t="s">
        <v>29</v>
      </c>
      <c r="B1" s="15" t="s">
        <v>36</v>
      </c>
      <c r="C1" s="15" t="s">
        <v>47</v>
      </c>
      <c r="D1" s="15" t="s">
        <v>28</v>
      </c>
      <c r="E1" s="15" t="s">
        <v>27</v>
      </c>
      <c r="F1" s="15" t="s">
        <v>127</v>
      </c>
      <c r="G1" s="15" t="s">
        <v>44</v>
      </c>
      <c r="H1" s="15" t="s">
        <v>128</v>
      </c>
      <c r="I1" s="15" t="s">
        <v>42</v>
      </c>
      <c r="J1" s="15" t="s">
        <v>79</v>
      </c>
      <c r="K1" s="16" t="s">
        <v>23</v>
      </c>
    </row>
    <row r="2" spans="1:11" x14ac:dyDescent="0.3">
      <c r="A2" s="3" t="s">
        <v>41</v>
      </c>
      <c r="B2" s="18"/>
      <c r="C2" s="18"/>
      <c r="D2" s="18"/>
      <c r="E2" s="17"/>
      <c r="F2" s="18"/>
      <c r="G2" s="18"/>
      <c r="H2" s="17"/>
      <c r="I2" s="17"/>
      <c r="J2" s="17"/>
      <c r="K2" s="17"/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X84"/>
  <sheetViews>
    <sheetView zoomScale="70" zoomScaleNormal="70" workbookViewId="0">
      <pane xSplit="6" ySplit="1" topLeftCell="Y2" activePane="bottomRight" state="frozen"/>
      <selection pane="topRight" activeCell="G1" sqref="G1"/>
      <selection pane="bottomLeft" activeCell="A2" sqref="A2"/>
      <selection pane="bottomRight" activeCell="E21" sqref="E21"/>
    </sheetView>
  </sheetViews>
  <sheetFormatPr defaultColWidth="8.88671875" defaultRowHeight="18" x14ac:dyDescent="0.35"/>
  <cols>
    <col min="1" max="1" width="34.109375" style="10" customWidth="1"/>
    <col min="2" max="2" width="29.33203125" style="10" bestFit="1" customWidth="1"/>
    <col min="3" max="3" width="14.109375" customWidth="1"/>
    <col min="4" max="4" width="6.109375" bestFit="1" customWidth="1"/>
    <col min="5" max="5" width="28.109375" style="10" customWidth="1"/>
    <col min="6" max="6" width="11.6640625" style="10" customWidth="1"/>
    <col min="7" max="7" width="18.33203125" style="10" customWidth="1"/>
    <col min="8" max="8" width="9.6640625" style="10" bestFit="1" customWidth="1"/>
    <col min="9" max="9" width="16.88671875" style="22" bestFit="1" customWidth="1"/>
    <col min="10" max="10" width="10" style="10" bestFit="1" customWidth="1"/>
    <col min="11" max="11" width="19.109375" style="11" bestFit="1" customWidth="1"/>
    <col min="12" max="12" width="20.5546875" style="11" bestFit="1" customWidth="1"/>
    <col min="13" max="13" width="20.5546875" style="11" customWidth="1"/>
    <col min="14" max="14" width="16.5546875" style="21" bestFit="1" customWidth="1"/>
    <col min="15" max="15" width="15.6640625" style="11" bestFit="1" customWidth="1"/>
    <col min="16" max="16" width="17.33203125" style="11" bestFit="1" customWidth="1"/>
    <col min="17" max="17" width="17.33203125" style="11" customWidth="1"/>
    <col min="18" max="18" width="13.33203125" style="21" bestFit="1" customWidth="1"/>
    <col min="19" max="19" width="15.33203125" style="21" customWidth="1"/>
    <col min="20" max="20" width="10" style="11" bestFit="1" customWidth="1"/>
    <col min="21" max="21" width="12.33203125" style="19" customWidth="1"/>
    <col min="22" max="22" width="12.6640625" customWidth="1"/>
    <col min="23" max="23" width="12.33203125" customWidth="1"/>
    <col min="24" max="24" width="15" style="11" bestFit="1" customWidth="1"/>
    <col min="25" max="25" width="44.44140625" style="51" customWidth="1"/>
    <col min="26" max="26" width="11.88671875" style="11" customWidth="1"/>
    <col min="27" max="27" width="13.88671875" style="11" customWidth="1"/>
    <col min="28" max="28" width="16.6640625" style="11" customWidth="1"/>
    <col min="29" max="29" width="29.44140625" style="11" customWidth="1"/>
    <col min="30" max="30" width="15.33203125" style="11" customWidth="1"/>
    <col min="31" max="31" width="16.6640625" style="11" customWidth="1"/>
    <col min="32" max="32" width="24.88671875" style="11" bestFit="1" customWidth="1"/>
    <col min="33" max="33" width="16.33203125" style="11" customWidth="1"/>
    <col min="34" max="36" width="13.6640625" style="11" customWidth="1"/>
    <col min="37" max="37" width="11.6640625" style="11" customWidth="1"/>
    <col min="38" max="38" width="13.6640625" style="11" customWidth="1"/>
    <col min="39" max="39" width="14.88671875" style="11" customWidth="1"/>
    <col min="40" max="40" width="19.33203125" style="11" customWidth="1"/>
    <col min="41" max="41" width="23" style="11" customWidth="1"/>
    <col min="42" max="42" width="18.33203125" style="11" customWidth="1"/>
    <col min="43" max="43" width="7.6640625" style="11" customWidth="1"/>
    <col min="44" max="44" width="11.6640625" style="11" customWidth="1"/>
    <col min="45" max="45" width="15.33203125" style="11" customWidth="1"/>
    <col min="46" max="46" width="11.33203125" style="11" customWidth="1"/>
    <col min="47" max="47" width="13.88671875" style="11" bestFit="1" customWidth="1"/>
    <col min="48" max="48" width="15.33203125" style="11" bestFit="1" customWidth="1"/>
    <col min="49" max="49" width="18.33203125" style="11" bestFit="1" customWidth="1"/>
    <col min="50" max="50" width="14.6640625" style="11" bestFit="1" customWidth="1"/>
    <col min="51" max="16384" width="8.88671875" style="11"/>
  </cols>
  <sheetData>
    <row r="1" spans="1:50" s="33" customFormat="1" ht="31.2" x14ac:dyDescent="0.3">
      <c r="A1" s="26" t="s">
        <v>152</v>
      </c>
      <c r="B1" s="26" t="s">
        <v>49</v>
      </c>
      <c r="C1" s="26" t="s">
        <v>78</v>
      </c>
      <c r="D1" s="26" t="s">
        <v>158</v>
      </c>
      <c r="E1" s="26" t="s">
        <v>50</v>
      </c>
      <c r="F1" s="26" t="s">
        <v>36</v>
      </c>
      <c r="G1" s="26" t="s">
        <v>104</v>
      </c>
      <c r="H1" s="26" t="s">
        <v>159</v>
      </c>
      <c r="I1" s="26" t="s">
        <v>39</v>
      </c>
      <c r="J1" s="16" t="s">
        <v>0</v>
      </c>
      <c r="K1" s="27" t="s">
        <v>5</v>
      </c>
      <c r="L1" s="27" t="s">
        <v>4</v>
      </c>
      <c r="M1" s="27" t="s">
        <v>166</v>
      </c>
      <c r="N1" s="27" t="s">
        <v>81</v>
      </c>
      <c r="O1" s="28" t="s">
        <v>1</v>
      </c>
      <c r="P1" s="28" t="s">
        <v>2</v>
      </c>
      <c r="Q1" s="28" t="s">
        <v>167</v>
      </c>
      <c r="R1" s="28" t="s">
        <v>80</v>
      </c>
      <c r="S1" s="47" t="s">
        <v>168</v>
      </c>
      <c r="T1" s="16" t="s">
        <v>3</v>
      </c>
      <c r="U1" s="15" t="s">
        <v>46</v>
      </c>
      <c r="V1" s="16" t="s">
        <v>37</v>
      </c>
      <c r="W1" s="16" t="s">
        <v>38</v>
      </c>
      <c r="X1" s="16" t="s">
        <v>40</v>
      </c>
      <c r="Y1" s="16" t="s">
        <v>23</v>
      </c>
      <c r="Z1" s="15" t="s">
        <v>151</v>
      </c>
      <c r="AA1" s="15" t="s">
        <v>122</v>
      </c>
      <c r="AB1" s="15" t="s">
        <v>153</v>
      </c>
      <c r="AC1" s="34" t="s">
        <v>124</v>
      </c>
      <c r="AD1" s="15" t="s">
        <v>76</v>
      </c>
      <c r="AE1" s="15" t="s">
        <v>105</v>
      </c>
      <c r="AF1" s="15" t="s">
        <v>77</v>
      </c>
      <c r="AG1" s="34" t="s">
        <v>106</v>
      </c>
      <c r="AH1" s="15" t="s">
        <v>109</v>
      </c>
      <c r="AI1" s="15" t="s">
        <v>107</v>
      </c>
      <c r="AJ1" s="15" t="s">
        <v>108</v>
      </c>
      <c r="AK1" s="34" t="s">
        <v>110</v>
      </c>
      <c r="AL1" s="15" t="s">
        <v>114</v>
      </c>
      <c r="AM1" s="15" t="s">
        <v>115</v>
      </c>
      <c r="AN1" s="15" t="s">
        <v>111</v>
      </c>
      <c r="AO1" s="15" t="s">
        <v>112</v>
      </c>
      <c r="AP1" s="34" t="s">
        <v>113</v>
      </c>
      <c r="AQ1" s="15" t="s">
        <v>116</v>
      </c>
      <c r="AR1" s="15" t="s">
        <v>117</v>
      </c>
      <c r="AS1" s="15" t="s">
        <v>118</v>
      </c>
      <c r="AT1" s="34" t="s">
        <v>119</v>
      </c>
      <c r="AU1" s="15" t="s">
        <v>125</v>
      </c>
      <c r="AV1" s="15" t="s">
        <v>120</v>
      </c>
      <c r="AW1" s="15" t="s">
        <v>126</v>
      </c>
      <c r="AX1" s="34" t="s">
        <v>121</v>
      </c>
    </row>
    <row r="2" spans="1:50" x14ac:dyDescent="0.35">
      <c r="A2" s="36" t="s">
        <v>13</v>
      </c>
      <c r="B2" s="37" t="s">
        <v>55</v>
      </c>
      <c r="C2" s="64" t="s">
        <v>179</v>
      </c>
      <c r="D2" s="43" t="s">
        <v>162</v>
      </c>
      <c r="E2" s="65" t="s">
        <v>192</v>
      </c>
      <c r="F2" s="44">
        <v>43657</v>
      </c>
      <c r="G2" s="41" t="s">
        <v>184</v>
      </c>
      <c r="H2" s="66" t="s">
        <v>207</v>
      </c>
      <c r="I2" s="64" t="s">
        <v>181</v>
      </c>
      <c r="J2" s="67">
        <v>2</v>
      </c>
      <c r="K2" s="68" t="s">
        <v>163</v>
      </c>
      <c r="L2" s="68" t="s">
        <v>163</v>
      </c>
      <c r="M2" s="68" t="s">
        <v>163</v>
      </c>
      <c r="N2" s="68" t="s">
        <v>163</v>
      </c>
      <c r="O2" s="70">
        <v>8</v>
      </c>
      <c r="P2" s="69" t="s">
        <v>163</v>
      </c>
      <c r="Q2" s="69" t="s">
        <v>163</v>
      </c>
      <c r="R2" s="69" t="s">
        <v>163</v>
      </c>
      <c r="S2" s="48" t="s">
        <v>185</v>
      </c>
      <c r="T2" s="73" t="s">
        <v>165</v>
      </c>
      <c r="U2" s="42" t="s">
        <v>163</v>
      </c>
      <c r="V2" s="42" t="s">
        <v>163</v>
      </c>
      <c r="W2" s="42" t="s">
        <v>163</v>
      </c>
      <c r="X2" s="71" t="s">
        <v>182</v>
      </c>
      <c r="Y2" s="71" t="s">
        <v>186</v>
      </c>
      <c r="Z2" s="41" t="s">
        <v>204</v>
      </c>
      <c r="AA2" s="71" t="s">
        <v>163</v>
      </c>
      <c r="AB2" s="41" t="s">
        <v>183</v>
      </c>
      <c r="AC2" s="71" t="s">
        <v>163</v>
      </c>
      <c r="AD2" s="41">
        <v>21.68</v>
      </c>
      <c r="AE2" s="71" t="s">
        <v>163</v>
      </c>
      <c r="AF2" s="41" t="s">
        <v>183</v>
      </c>
      <c r="AG2" s="71" t="s">
        <v>163</v>
      </c>
      <c r="AH2" s="41">
        <v>7.73</v>
      </c>
      <c r="AI2" s="71" t="s">
        <v>163</v>
      </c>
      <c r="AJ2" s="41" t="s">
        <v>183</v>
      </c>
      <c r="AK2" s="71" t="s">
        <v>163</v>
      </c>
      <c r="AL2" s="41" t="s">
        <v>163</v>
      </c>
      <c r="AM2" s="72">
        <v>31</v>
      </c>
      <c r="AN2" s="71" t="s">
        <v>163</v>
      </c>
      <c r="AO2" s="41" t="s">
        <v>183</v>
      </c>
      <c r="AP2" s="41" t="s">
        <v>163</v>
      </c>
      <c r="AQ2" s="41">
        <v>7.7</v>
      </c>
      <c r="AR2" s="41" t="s">
        <v>163</v>
      </c>
      <c r="AS2" s="41" t="s">
        <v>183</v>
      </c>
      <c r="AT2" s="41" t="s">
        <v>163</v>
      </c>
      <c r="AU2" s="41" t="s">
        <v>163</v>
      </c>
      <c r="AV2" s="41" t="s">
        <v>163</v>
      </c>
      <c r="AW2" s="41" t="s">
        <v>163</v>
      </c>
      <c r="AX2" s="41" t="s">
        <v>163</v>
      </c>
    </row>
    <row r="3" spans="1:50" x14ac:dyDescent="0.35">
      <c r="A3" s="36" t="s">
        <v>9</v>
      </c>
      <c r="B3" s="37" t="s">
        <v>60</v>
      </c>
      <c r="C3" s="64" t="s">
        <v>179</v>
      </c>
      <c r="D3" s="43" t="s">
        <v>162</v>
      </c>
      <c r="E3" s="65" t="s">
        <v>192</v>
      </c>
      <c r="F3" s="44">
        <v>43657</v>
      </c>
      <c r="G3" s="41" t="s">
        <v>184</v>
      </c>
      <c r="H3" s="66" t="s">
        <v>207</v>
      </c>
      <c r="I3" s="64" t="s">
        <v>181</v>
      </c>
      <c r="J3" s="67">
        <v>2</v>
      </c>
      <c r="K3" s="68" t="s">
        <v>163</v>
      </c>
      <c r="L3" s="68" t="s">
        <v>163</v>
      </c>
      <c r="M3" s="68" t="s">
        <v>163</v>
      </c>
      <c r="N3" s="68" t="s">
        <v>163</v>
      </c>
      <c r="O3" s="69" t="s">
        <v>163</v>
      </c>
      <c r="P3" s="69" t="s">
        <v>163</v>
      </c>
      <c r="Q3" s="69" t="s">
        <v>163</v>
      </c>
      <c r="R3" s="70">
        <v>7.5</v>
      </c>
      <c r="S3" s="48" t="s">
        <v>169</v>
      </c>
      <c r="T3" s="73" t="s">
        <v>165</v>
      </c>
      <c r="U3" s="42" t="s">
        <v>163</v>
      </c>
      <c r="V3" s="42" t="s">
        <v>163</v>
      </c>
      <c r="W3" s="42" t="s">
        <v>163</v>
      </c>
      <c r="X3" s="71" t="s">
        <v>182</v>
      </c>
      <c r="Y3" s="42" t="s">
        <v>163</v>
      </c>
      <c r="Z3" s="41" t="s">
        <v>204</v>
      </c>
      <c r="AA3" s="71" t="s">
        <v>163</v>
      </c>
      <c r="AB3" s="41" t="s">
        <v>183</v>
      </c>
      <c r="AC3" s="71" t="s">
        <v>163</v>
      </c>
      <c r="AD3" s="41">
        <v>21.68</v>
      </c>
      <c r="AE3" s="71" t="s">
        <v>163</v>
      </c>
      <c r="AF3" s="41" t="s">
        <v>183</v>
      </c>
      <c r="AG3" s="71" t="s">
        <v>163</v>
      </c>
      <c r="AH3" s="41">
        <v>7.73</v>
      </c>
      <c r="AI3" s="71" t="s">
        <v>163</v>
      </c>
      <c r="AJ3" s="41" t="s">
        <v>183</v>
      </c>
      <c r="AK3" s="71" t="s">
        <v>163</v>
      </c>
      <c r="AL3" s="41" t="s">
        <v>163</v>
      </c>
      <c r="AM3" s="72">
        <v>31</v>
      </c>
      <c r="AN3" s="71" t="s">
        <v>163</v>
      </c>
      <c r="AO3" s="41" t="s">
        <v>183</v>
      </c>
      <c r="AP3" s="41" t="s">
        <v>163</v>
      </c>
      <c r="AQ3" s="41">
        <v>7.7</v>
      </c>
      <c r="AR3" s="41" t="s">
        <v>163</v>
      </c>
      <c r="AS3" s="41" t="s">
        <v>183</v>
      </c>
      <c r="AT3" s="41" t="s">
        <v>163</v>
      </c>
      <c r="AU3" s="41" t="s">
        <v>163</v>
      </c>
      <c r="AV3" s="41" t="s">
        <v>163</v>
      </c>
      <c r="AW3" s="41" t="s">
        <v>163</v>
      </c>
      <c r="AX3" s="41" t="s">
        <v>163</v>
      </c>
    </row>
    <row r="4" spans="1:50" x14ac:dyDescent="0.35">
      <c r="A4" s="36" t="s">
        <v>12</v>
      </c>
      <c r="B4" s="37" t="s">
        <v>54</v>
      </c>
      <c r="C4" s="64" t="s">
        <v>179</v>
      </c>
      <c r="D4" s="43" t="s">
        <v>162</v>
      </c>
      <c r="E4" s="65" t="s">
        <v>192</v>
      </c>
      <c r="F4" s="44">
        <v>43657</v>
      </c>
      <c r="G4" s="41" t="s">
        <v>184</v>
      </c>
      <c r="H4" s="66" t="s">
        <v>207</v>
      </c>
      <c r="I4" s="64" t="s">
        <v>181</v>
      </c>
      <c r="J4" s="67">
        <v>3</v>
      </c>
      <c r="K4" s="68" t="s">
        <v>163</v>
      </c>
      <c r="L4" s="68" t="s">
        <v>163</v>
      </c>
      <c r="M4" s="68" t="s">
        <v>163</v>
      </c>
      <c r="N4" s="68" t="s">
        <v>163</v>
      </c>
      <c r="O4" s="69" t="s">
        <v>163</v>
      </c>
      <c r="P4" s="69" t="s">
        <v>163</v>
      </c>
      <c r="Q4" s="69" t="s">
        <v>163</v>
      </c>
      <c r="R4" s="69" t="s">
        <v>163</v>
      </c>
      <c r="S4" s="48" t="s">
        <v>163</v>
      </c>
      <c r="T4" s="75" t="s">
        <v>190</v>
      </c>
      <c r="U4" s="42" t="s">
        <v>163</v>
      </c>
      <c r="V4" s="42" t="s">
        <v>163</v>
      </c>
      <c r="W4" s="42" t="s">
        <v>163</v>
      </c>
      <c r="X4" s="71" t="s">
        <v>182</v>
      </c>
      <c r="Y4" s="42" t="s">
        <v>163</v>
      </c>
      <c r="Z4" s="41" t="s">
        <v>204</v>
      </c>
      <c r="AA4" s="71" t="s">
        <v>163</v>
      </c>
      <c r="AB4" s="41" t="s">
        <v>183</v>
      </c>
      <c r="AC4" s="71" t="s">
        <v>163</v>
      </c>
      <c r="AD4" s="41">
        <v>21.68</v>
      </c>
      <c r="AE4" s="71" t="s">
        <v>163</v>
      </c>
      <c r="AF4" s="41" t="s">
        <v>183</v>
      </c>
      <c r="AG4" s="71" t="s">
        <v>163</v>
      </c>
      <c r="AH4" s="41">
        <v>7.73</v>
      </c>
      <c r="AI4" s="71" t="s">
        <v>163</v>
      </c>
      <c r="AJ4" s="41" t="s">
        <v>183</v>
      </c>
      <c r="AK4" s="71" t="s">
        <v>163</v>
      </c>
      <c r="AL4" s="41" t="s">
        <v>163</v>
      </c>
      <c r="AM4" s="72">
        <v>31</v>
      </c>
      <c r="AN4" s="71" t="s">
        <v>163</v>
      </c>
      <c r="AO4" s="41" t="s">
        <v>183</v>
      </c>
      <c r="AP4" s="41" t="s">
        <v>163</v>
      </c>
      <c r="AQ4" s="41">
        <v>7.7</v>
      </c>
      <c r="AR4" s="41" t="s">
        <v>163</v>
      </c>
      <c r="AS4" s="41" t="s">
        <v>183</v>
      </c>
      <c r="AT4" s="41" t="s">
        <v>163</v>
      </c>
      <c r="AU4" s="41" t="s">
        <v>163</v>
      </c>
      <c r="AV4" s="41" t="s">
        <v>163</v>
      </c>
      <c r="AW4" s="41" t="s">
        <v>163</v>
      </c>
      <c r="AX4" s="41" t="s">
        <v>163</v>
      </c>
    </row>
    <row r="5" spans="1:50" x14ac:dyDescent="0.35">
      <c r="A5" s="36" t="s">
        <v>20</v>
      </c>
      <c r="B5" s="39" t="s">
        <v>71</v>
      </c>
      <c r="C5" s="64" t="s">
        <v>179</v>
      </c>
      <c r="D5" s="43" t="s">
        <v>162</v>
      </c>
      <c r="E5" s="65" t="s">
        <v>192</v>
      </c>
      <c r="F5" s="44">
        <v>43657</v>
      </c>
      <c r="G5" s="41" t="s">
        <v>184</v>
      </c>
      <c r="H5" s="66" t="s">
        <v>207</v>
      </c>
      <c r="I5" s="64" t="s">
        <v>181</v>
      </c>
      <c r="J5" s="67">
        <v>4</v>
      </c>
      <c r="K5" s="82">
        <v>2</v>
      </c>
      <c r="L5" s="68" t="s">
        <v>163</v>
      </c>
      <c r="M5" s="68" t="s">
        <v>163</v>
      </c>
      <c r="N5" s="68" t="s">
        <v>163</v>
      </c>
      <c r="O5" s="69" t="s">
        <v>163</v>
      </c>
      <c r="P5" s="69" t="s">
        <v>163</v>
      </c>
      <c r="Q5" s="69" t="s">
        <v>163</v>
      </c>
      <c r="R5" s="69" t="s">
        <v>163</v>
      </c>
      <c r="S5" s="48" t="s">
        <v>185</v>
      </c>
      <c r="T5" s="75" t="s">
        <v>190</v>
      </c>
      <c r="U5" s="42" t="s">
        <v>163</v>
      </c>
      <c r="V5" s="42" t="s">
        <v>163</v>
      </c>
      <c r="W5" s="42" t="s">
        <v>163</v>
      </c>
      <c r="X5" s="71" t="s">
        <v>182</v>
      </c>
      <c r="Y5" s="42" t="s">
        <v>163</v>
      </c>
      <c r="Z5" s="41" t="s">
        <v>204</v>
      </c>
      <c r="AA5" s="71" t="s">
        <v>163</v>
      </c>
      <c r="AB5" s="41" t="s">
        <v>183</v>
      </c>
      <c r="AC5" s="71" t="s">
        <v>163</v>
      </c>
      <c r="AD5" s="41">
        <v>21.68</v>
      </c>
      <c r="AE5" s="71" t="s">
        <v>163</v>
      </c>
      <c r="AF5" s="41" t="s">
        <v>183</v>
      </c>
      <c r="AG5" s="71" t="s">
        <v>163</v>
      </c>
      <c r="AH5" s="41">
        <v>7.73</v>
      </c>
      <c r="AI5" s="71" t="s">
        <v>163</v>
      </c>
      <c r="AJ5" s="41" t="s">
        <v>183</v>
      </c>
      <c r="AK5" s="71" t="s">
        <v>163</v>
      </c>
      <c r="AL5" s="41" t="s">
        <v>163</v>
      </c>
      <c r="AM5" s="72">
        <v>31</v>
      </c>
      <c r="AN5" s="71" t="s">
        <v>163</v>
      </c>
      <c r="AO5" s="41" t="s">
        <v>183</v>
      </c>
      <c r="AP5" s="41" t="s">
        <v>163</v>
      </c>
      <c r="AQ5" s="41">
        <v>7.7</v>
      </c>
      <c r="AR5" s="41" t="s">
        <v>163</v>
      </c>
      <c r="AS5" s="41" t="s">
        <v>183</v>
      </c>
      <c r="AT5" s="41" t="s">
        <v>163</v>
      </c>
      <c r="AU5" s="41" t="s">
        <v>163</v>
      </c>
      <c r="AV5" s="41" t="s">
        <v>163</v>
      </c>
      <c r="AW5" s="41" t="s">
        <v>163</v>
      </c>
      <c r="AX5" s="41" t="s">
        <v>163</v>
      </c>
    </row>
    <row r="6" spans="1:50" x14ac:dyDescent="0.35">
      <c r="A6" s="36" t="s">
        <v>177</v>
      </c>
      <c r="B6" s="37" t="s">
        <v>65</v>
      </c>
      <c r="C6" s="64" t="s">
        <v>179</v>
      </c>
      <c r="D6" s="43" t="s">
        <v>162</v>
      </c>
      <c r="E6" s="65" t="s">
        <v>192</v>
      </c>
      <c r="F6" s="44">
        <v>43657</v>
      </c>
      <c r="G6" s="41" t="s">
        <v>184</v>
      </c>
      <c r="H6" s="66" t="s">
        <v>207</v>
      </c>
      <c r="I6" s="64" t="s">
        <v>181</v>
      </c>
      <c r="J6" s="67">
        <v>1</v>
      </c>
      <c r="K6" s="68" t="s">
        <v>163</v>
      </c>
      <c r="L6" s="68" t="s">
        <v>163</v>
      </c>
      <c r="M6" s="68" t="s">
        <v>163</v>
      </c>
      <c r="N6" s="68" t="s">
        <v>163</v>
      </c>
      <c r="O6" s="70">
        <v>7.5</v>
      </c>
      <c r="P6" s="69" t="s">
        <v>163</v>
      </c>
      <c r="Q6" s="69" t="s">
        <v>163</v>
      </c>
      <c r="R6" s="69" t="s">
        <v>163</v>
      </c>
      <c r="S6" s="48" t="s">
        <v>185</v>
      </c>
      <c r="T6" s="73" t="s">
        <v>165</v>
      </c>
      <c r="U6" s="42" t="s">
        <v>163</v>
      </c>
      <c r="V6" s="42" t="s">
        <v>163</v>
      </c>
      <c r="W6" s="42" t="s">
        <v>163</v>
      </c>
      <c r="X6" s="71" t="s">
        <v>182</v>
      </c>
      <c r="Y6" s="42" t="s">
        <v>163</v>
      </c>
      <c r="Z6" s="41" t="s">
        <v>204</v>
      </c>
      <c r="AA6" s="71" t="s">
        <v>163</v>
      </c>
      <c r="AB6" s="41" t="s">
        <v>183</v>
      </c>
      <c r="AC6" s="71" t="s">
        <v>163</v>
      </c>
      <c r="AD6" s="41">
        <v>21.68</v>
      </c>
      <c r="AE6" s="71" t="s">
        <v>163</v>
      </c>
      <c r="AF6" s="41" t="s">
        <v>183</v>
      </c>
      <c r="AG6" s="71" t="s">
        <v>163</v>
      </c>
      <c r="AH6" s="41">
        <v>7.73</v>
      </c>
      <c r="AI6" s="71" t="s">
        <v>163</v>
      </c>
      <c r="AJ6" s="41" t="s">
        <v>183</v>
      </c>
      <c r="AK6" s="71" t="s">
        <v>163</v>
      </c>
      <c r="AL6" s="41" t="s">
        <v>163</v>
      </c>
      <c r="AM6" s="72">
        <v>31</v>
      </c>
      <c r="AN6" s="71" t="s">
        <v>163</v>
      </c>
      <c r="AO6" s="41" t="s">
        <v>183</v>
      </c>
      <c r="AP6" s="41" t="s">
        <v>163</v>
      </c>
      <c r="AQ6" s="41">
        <v>7.7</v>
      </c>
      <c r="AR6" s="41" t="s">
        <v>163</v>
      </c>
      <c r="AS6" s="41" t="s">
        <v>183</v>
      </c>
      <c r="AT6" s="41" t="s">
        <v>163</v>
      </c>
      <c r="AU6" s="41" t="s">
        <v>163</v>
      </c>
      <c r="AV6" s="41" t="s">
        <v>163</v>
      </c>
      <c r="AW6" s="41" t="s">
        <v>163</v>
      </c>
      <c r="AX6" s="41" t="s">
        <v>163</v>
      </c>
    </row>
    <row r="7" spans="1:50" x14ac:dyDescent="0.35">
      <c r="A7" s="36" t="s">
        <v>177</v>
      </c>
      <c r="B7" s="37" t="s">
        <v>65</v>
      </c>
      <c r="C7" s="64" t="s">
        <v>179</v>
      </c>
      <c r="D7" s="43" t="s">
        <v>162</v>
      </c>
      <c r="E7" s="65" t="s">
        <v>192</v>
      </c>
      <c r="F7" s="44">
        <v>43657</v>
      </c>
      <c r="G7" s="41" t="s">
        <v>184</v>
      </c>
      <c r="H7" s="66" t="s">
        <v>207</v>
      </c>
      <c r="I7" s="64" t="s">
        <v>181</v>
      </c>
      <c r="J7" s="67">
        <v>1</v>
      </c>
      <c r="K7" s="68" t="s">
        <v>163</v>
      </c>
      <c r="L7" s="68" t="s">
        <v>163</v>
      </c>
      <c r="M7" s="68" t="s">
        <v>163</v>
      </c>
      <c r="N7" s="68" t="s">
        <v>163</v>
      </c>
      <c r="O7" s="69" t="s">
        <v>163</v>
      </c>
      <c r="P7" s="69" t="s">
        <v>163</v>
      </c>
      <c r="Q7" s="69" t="s">
        <v>163</v>
      </c>
      <c r="R7" s="69" t="s">
        <v>163</v>
      </c>
      <c r="S7" s="48" t="s">
        <v>185</v>
      </c>
      <c r="T7" s="73" t="s">
        <v>165</v>
      </c>
      <c r="U7" s="42" t="s">
        <v>163</v>
      </c>
      <c r="V7" s="42" t="s">
        <v>163</v>
      </c>
      <c r="W7" s="42" t="s">
        <v>163</v>
      </c>
      <c r="X7" s="71" t="s">
        <v>182</v>
      </c>
      <c r="Y7" s="42" t="s">
        <v>163</v>
      </c>
      <c r="Z7" s="41" t="s">
        <v>204</v>
      </c>
      <c r="AA7" s="71" t="s">
        <v>163</v>
      </c>
      <c r="AB7" s="41" t="s">
        <v>183</v>
      </c>
      <c r="AC7" s="71" t="s">
        <v>163</v>
      </c>
      <c r="AD7" s="41">
        <v>21.68</v>
      </c>
      <c r="AE7" s="71" t="s">
        <v>163</v>
      </c>
      <c r="AF7" s="41" t="s">
        <v>183</v>
      </c>
      <c r="AG7" s="71" t="s">
        <v>163</v>
      </c>
      <c r="AH7" s="41">
        <v>7.73</v>
      </c>
      <c r="AI7" s="71" t="s">
        <v>163</v>
      </c>
      <c r="AJ7" s="41" t="s">
        <v>183</v>
      </c>
      <c r="AK7" s="71" t="s">
        <v>163</v>
      </c>
      <c r="AL7" s="41" t="s">
        <v>163</v>
      </c>
      <c r="AM7" s="72">
        <v>31</v>
      </c>
      <c r="AN7" s="71" t="s">
        <v>163</v>
      </c>
      <c r="AO7" s="41" t="s">
        <v>183</v>
      </c>
      <c r="AP7" s="41" t="s">
        <v>163</v>
      </c>
      <c r="AQ7" s="41">
        <v>7.7</v>
      </c>
      <c r="AR7" s="41" t="s">
        <v>163</v>
      </c>
      <c r="AS7" s="41" t="s">
        <v>183</v>
      </c>
      <c r="AT7" s="41" t="s">
        <v>163</v>
      </c>
      <c r="AU7" s="41" t="s">
        <v>163</v>
      </c>
      <c r="AV7" s="41" t="s">
        <v>163</v>
      </c>
      <c r="AW7" s="41" t="s">
        <v>163</v>
      </c>
      <c r="AX7" s="41" t="s">
        <v>163</v>
      </c>
    </row>
    <row r="8" spans="1:50" x14ac:dyDescent="0.35">
      <c r="A8" s="36" t="s">
        <v>177</v>
      </c>
      <c r="B8" s="37" t="s">
        <v>65</v>
      </c>
      <c r="C8" s="64" t="s">
        <v>179</v>
      </c>
      <c r="D8" s="43" t="s">
        <v>162</v>
      </c>
      <c r="E8" s="65" t="s">
        <v>192</v>
      </c>
      <c r="F8" s="44">
        <v>43657</v>
      </c>
      <c r="G8" s="41" t="s">
        <v>184</v>
      </c>
      <c r="H8" s="66" t="s">
        <v>207</v>
      </c>
      <c r="I8" s="64" t="s">
        <v>181</v>
      </c>
      <c r="J8" s="67">
        <v>1</v>
      </c>
      <c r="K8" s="68" t="s">
        <v>163</v>
      </c>
      <c r="L8" s="68" t="s">
        <v>163</v>
      </c>
      <c r="M8" s="68" t="s">
        <v>163</v>
      </c>
      <c r="N8" s="68" t="s">
        <v>163</v>
      </c>
      <c r="O8" s="70">
        <v>5.8</v>
      </c>
      <c r="P8" s="69" t="s">
        <v>163</v>
      </c>
      <c r="Q8" s="69" t="s">
        <v>163</v>
      </c>
      <c r="R8" s="69" t="s">
        <v>163</v>
      </c>
      <c r="S8" s="48" t="s">
        <v>185</v>
      </c>
      <c r="T8" s="73" t="s">
        <v>165</v>
      </c>
      <c r="U8" s="42" t="s">
        <v>163</v>
      </c>
      <c r="V8" s="42" t="s">
        <v>163</v>
      </c>
      <c r="W8" s="42" t="s">
        <v>163</v>
      </c>
      <c r="X8" s="71" t="s">
        <v>182</v>
      </c>
      <c r="Y8" s="42" t="s">
        <v>163</v>
      </c>
      <c r="Z8" s="41" t="s">
        <v>204</v>
      </c>
      <c r="AA8" s="71" t="s">
        <v>163</v>
      </c>
      <c r="AB8" s="41" t="s">
        <v>183</v>
      </c>
      <c r="AC8" s="71" t="s">
        <v>163</v>
      </c>
      <c r="AD8" s="41">
        <v>21.68</v>
      </c>
      <c r="AE8" s="71" t="s">
        <v>163</v>
      </c>
      <c r="AF8" s="41" t="s">
        <v>183</v>
      </c>
      <c r="AG8" s="71" t="s">
        <v>163</v>
      </c>
      <c r="AH8" s="41">
        <v>7.73</v>
      </c>
      <c r="AI8" s="71" t="s">
        <v>163</v>
      </c>
      <c r="AJ8" s="41" t="s">
        <v>183</v>
      </c>
      <c r="AK8" s="71" t="s">
        <v>163</v>
      </c>
      <c r="AL8" s="41" t="s">
        <v>163</v>
      </c>
      <c r="AM8" s="72">
        <v>31</v>
      </c>
      <c r="AN8" s="71" t="s">
        <v>163</v>
      </c>
      <c r="AO8" s="41" t="s">
        <v>183</v>
      </c>
      <c r="AP8" s="41" t="s">
        <v>163</v>
      </c>
      <c r="AQ8" s="41">
        <v>7.7</v>
      </c>
      <c r="AR8" s="41" t="s">
        <v>163</v>
      </c>
      <c r="AS8" s="41" t="s">
        <v>183</v>
      </c>
      <c r="AT8" s="41" t="s">
        <v>163</v>
      </c>
      <c r="AU8" s="41" t="s">
        <v>163</v>
      </c>
      <c r="AV8" s="41" t="s">
        <v>163</v>
      </c>
      <c r="AW8" s="41" t="s">
        <v>163</v>
      </c>
      <c r="AX8" s="41" t="s">
        <v>163</v>
      </c>
    </row>
    <row r="9" spans="1:50" x14ac:dyDescent="0.35">
      <c r="A9" s="36" t="s">
        <v>18</v>
      </c>
      <c r="B9" s="37" t="s">
        <v>59</v>
      </c>
      <c r="C9" s="64" t="s">
        <v>179</v>
      </c>
      <c r="D9" s="43" t="s">
        <v>162</v>
      </c>
      <c r="E9" s="65" t="s">
        <v>192</v>
      </c>
      <c r="F9" s="44">
        <v>43657</v>
      </c>
      <c r="G9" s="41" t="s">
        <v>184</v>
      </c>
      <c r="H9" s="66" t="s">
        <v>207</v>
      </c>
      <c r="I9" s="64" t="s">
        <v>181</v>
      </c>
      <c r="J9" s="67">
        <v>7</v>
      </c>
      <c r="K9" s="68" t="s">
        <v>163</v>
      </c>
      <c r="L9" s="68" t="s">
        <v>163</v>
      </c>
      <c r="M9" s="68" t="s">
        <v>163</v>
      </c>
      <c r="N9" s="68" t="s">
        <v>163</v>
      </c>
      <c r="O9" s="70">
        <v>13</v>
      </c>
      <c r="P9" s="70">
        <v>10</v>
      </c>
      <c r="Q9" s="69" t="s">
        <v>163</v>
      </c>
      <c r="R9" s="69" t="s">
        <v>163</v>
      </c>
      <c r="S9" s="48" t="s">
        <v>185</v>
      </c>
      <c r="T9" s="73" t="s">
        <v>165</v>
      </c>
      <c r="U9" s="42" t="s">
        <v>163</v>
      </c>
      <c r="V9" s="42" t="s">
        <v>163</v>
      </c>
      <c r="W9" s="42" t="s">
        <v>163</v>
      </c>
      <c r="X9" s="71" t="s">
        <v>182</v>
      </c>
      <c r="Y9" s="42" t="s">
        <v>163</v>
      </c>
      <c r="Z9" s="41" t="s">
        <v>204</v>
      </c>
      <c r="AA9" s="71" t="s">
        <v>163</v>
      </c>
      <c r="AB9" s="41" t="s">
        <v>183</v>
      </c>
      <c r="AC9" s="71" t="s">
        <v>163</v>
      </c>
      <c r="AD9" s="41">
        <v>21.68</v>
      </c>
      <c r="AE9" s="71" t="s">
        <v>163</v>
      </c>
      <c r="AF9" s="41" t="s">
        <v>183</v>
      </c>
      <c r="AG9" s="71" t="s">
        <v>163</v>
      </c>
      <c r="AH9" s="41">
        <v>7.73</v>
      </c>
      <c r="AI9" s="71" t="s">
        <v>163</v>
      </c>
      <c r="AJ9" s="41" t="s">
        <v>183</v>
      </c>
      <c r="AK9" s="71" t="s">
        <v>163</v>
      </c>
      <c r="AL9" s="41" t="s">
        <v>163</v>
      </c>
      <c r="AM9" s="72">
        <v>31</v>
      </c>
      <c r="AN9" s="71" t="s">
        <v>163</v>
      </c>
      <c r="AO9" s="41" t="s">
        <v>183</v>
      </c>
      <c r="AP9" s="41" t="s">
        <v>163</v>
      </c>
      <c r="AQ9" s="41">
        <v>7.7</v>
      </c>
      <c r="AR9" s="41" t="s">
        <v>163</v>
      </c>
      <c r="AS9" s="41" t="s">
        <v>183</v>
      </c>
      <c r="AT9" s="41" t="s">
        <v>163</v>
      </c>
      <c r="AU9" s="41" t="s">
        <v>163</v>
      </c>
      <c r="AV9" s="41" t="s">
        <v>163</v>
      </c>
      <c r="AW9" s="41" t="s">
        <v>163</v>
      </c>
      <c r="AX9" s="41" t="s">
        <v>163</v>
      </c>
    </row>
    <row r="10" spans="1:50" x14ac:dyDescent="0.35">
      <c r="A10" s="41" t="s">
        <v>149</v>
      </c>
      <c r="B10" s="39" t="s">
        <v>160</v>
      </c>
      <c r="C10" s="64" t="s">
        <v>161</v>
      </c>
      <c r="D10" s="43" t="s">
        <v>162</v>
      </c>
      <c r="E10" s="65" t="s">
        <v>192</v>
      </c>
      <c r="F10" s="44">
        <v>43657</v>
      </c>
      <c r="G10" s="41" t="s">
        <v>184</v>
      </c>
      <c r="H10" s="66" t="s">
        <v>207</v>
      </c>
      <c r="I10" s="64" t="s">
        <v>181</v>
      </c>
      <c r="J10" s="67">
        <v>21</v>
      </c>
      <c r="K10" s="68" t="s">
        <v>163</v>
      </c>
      <c r="L10" s="68" t="s">
        <v>163</v>
      </c>
      <c r="M10" s="68" t="s">
        <v>163</v>
      </c>
      <c r="N10" s="68" t="s">
        <v>163</v>
      </c>
      <c r="O10" s="69" t="s">
        <v>163</v>
      </c>
      <c r="P10" s="69" t="s">
        <v>163</v>
      </c>
      <c r="Q10" s="69" t="s">
        <v>163</v>
      </c>
      <c r="R10" s="69" t="s">
        <v>163</v>
      </c>
      <c r="S10" s="48" t="s">
        <v>185</v>
      </c>
      <c r="T10" s="73" t="s">
        <v>165</v>
      </c>
      <c r="U10" s="42" t="s">
        <v>163</v>
      </c>
      <c r="V10" s="42" t="s">
        <v>163</v>
      </c>
      <c r="W10" s="42" t="s">
        <v>163</v>
      </c>
      <c r="X10" s="71" t="s">
        <v>182</v>
      </c>
      <c r="Y10" s="42" t="s">
        <v>191</v>
      </c>
      <c r="Z10" s="41" t="s">
        <v>204</v>
      </c>
      <c r="AA10" s="71" t="s">
        <v>163</v>
      </c>
      <c r="AB10" s="41" t="s">
        <v>183</v>
      </c>
      <c r="AC10" s="71" t="s">
        <v>163</v>
      </c>
      <c r="AD10" s="41">
        <v>21.68</v>
      </c>
      <c r="AE10" s="71" t="s">
        <v>163</v>
      </c>
      <c r="AF10" s="41" t="s">
        <v>183</v>
      </c>
      <c r="AG10" s="71" t="s">
        <v>163</v>
      </c>
      <c r="AH10" s="41">
        <v>7.73</v>
      </c>
      <c r="AI10" s="71" t="s">
        <v>163</v>
      </c>
      <c r="AJ10" s="41" t="s">
        <v>183</v>
      </c>
      <c r="AK10" s="71" t="s">
        <v>163</v>
      </c>
      <c r="AL10" s="41" t="s">
        <v>163</v>
      </c>
      <c r="AM10" s="72">
        <v>31</v>
      </c>
      <c r="AN10" s="71" t="s">
        <v>163</v>
      </c>
      <c r="AO10" s="41" t="s">
        <v>183</v>
      </c>
      <c r="AP10" s="41" t="s">
        <v>163</v>
      </c>
      <c r="AQ10" s="41">
        <v>7.7</v>
      </c>
      <c r="AR10" s="41" t="s">
        <v>163</v>
      </c>
      <c r="AS10" s="41" t="s">
        <v>183</v>
      </c>
      <c r="AT10" s="41" t="s">
        <v>163</v>
      </c>
      <c r="AU10" s="41" t="s">
        <v>163</v>
      </c>
      <c r="AV10" s="41" t="s">
        <v>163</v>
      </c>
      <c r="AW10" s="41" t="s">
        <v>163</v>
      </c>
      <c r="AX10" s="41" t="s">
        <v>163</v>
      </c>
    </row>
    <row r="11" spans="1:50" x14ac:dyDescent="0.35">
      <c r="A11" s="36" t="s">
        <v>6</v>
      </c>
      <c r="B11" s="37" t="s">
        <v>52</v>
      </c>
      <c r="C11" s="64" t="s">
        <v>179</v>
      </c>
      <c r="D11" s="43" t="s">
        <v>162</v>
      </c>
      <c r="E11" s="65" t="s">
        <v>192</v>
      </c>
      <c r="F11" s="44">
        <v>43657</v>
      </c>
      <c r="G11" s="41" t="s">
        <v>184</v>
      </c>
      <c r="H11" s="66" t="s">
        <v>207</v>
      </c>
      <c r="I11" s="64" t="s">
        <v>181</v>
      </c>
      <c r="J11" s="67">
        <v>3</v>
      </c>
      <c r="K11" s="68" t="s">
        <v>163</v>
      </c>
      <c r="L11" s="68" t="s">
        <v>163</v>
      </c>
      <c r="M11" s="68" t="s">
        <v>163</v>
      </c>
      <c r="N11" s="68" t="s">
        <v>163</v>
      </c>
      <c r="O11" s="69" t="s">
        <v>163</v>
      </c>
      <c r="P11" s="69" t="s">
        <v>163</v>
      </c>
      <c r="Q11" s="70">
        <v>12</v>
      </c>
      <c r="R11" s="69" t="s">
        <v>163</v>
      </c>
      <c r="S11" s="48" t="s">
        <v>185</v>
      </c>
      <c r="T11" s="75" t="s">
        <v>190</v>
      </c>
      <c r="U11" s="42" t="s">
        <v>163</v>
      </c>
      <c r="V11" s="42" t="s">
        <v>163</v>
      </c>
      <c r="W11" s="42" t="s">
        <v>163</v>
      </c>
      <c r="X11" s="71" t="s">
        <v>182</v>
      </c>
      <c r="Y11" s="42" t="s">
        <v>163</v>
      </c>
      <c r="Z11" s="41" t="s">
        <v>204</v>
      </c>
      <c r="AA11" s="71" t="s">
        <v>163</v>
      </c>
      <c r="AB11" s="41" t="s">
        <v>183</v>
      </c>
      <c r="AC11" s="71" t="s">
        <v>163</v>
      </c>
      <c r="AD11" s="41">
        <v>21.68</v>
      </c>
      <c r="AE11" s="71" t="s">
        <v>163</v>
      </c>
      <c r="AF11" s="41" t="s">
        <v>183</v>
      </c>
      <c r="AG11" s="71" t="s">
        <v>163</v>
      </c>
      <c r="AH11" s="41">
        <v>7.73</v>
      </c>
      <c r="AI11" s="71" t="s">
        <v>163</v>
      </c>
      <c r="AJ11" s="41" t="s">
        <v>183</v>
      </c>
      <c r="AK11" s="71" t="s">
        <v>163</v>
      </c>
      <c r="AL11" s="41" t="s">
        <v>163</v>
      </c>
      <c r="AM11" s="72">
        <v>31</v>
      </c>
      <c r="AN11" s="71" t="s">
        <v>163</v>
      </c>
      <c r="AO11" s="41" t="s">
        <v>183</v>
      </c>
      <c r="AP11" s="41" t="s">
        <v>163</v>
      </c>
      <c r="AQ11" s="41">
        <v>7.7</v>
      </c>
      <c r="AR11" s="41" t="s">
        <v>163</v>
      </c>
      <c r="AS11" s="41" t="s">
        <v>183</v>
      </c>
      <c r="AT11" s="41" t="s">
        <v>163</v>
      </c>
      <c r="AU11" s="41" t="s">
        <v>163</v>
      </c>
      <c r="AV11" s="41" t="s">
        <v>163</v>
      </c>
      <c r="AW11" s="41" t="s">
        <v>163</v>
      </c>
      <c r="AX11" s="41" t="s">
        <v>163</v>
      </c>
    </row>
    <row r="12" spans="1:50" x14ac:dyDescent="0.35">
      <c r="A12" s="41" t="s">
        <v>96</v>
      </c>
      <c r="B12" s="39" t="s">
        <v>97</v>
      </c>
      <c r="C12" s="64" t="s">
        <v>161</v>
      </c>
      <c r="D12" s="43" t="s">
        <v>162</v>
      </c>
      <c r="E12" s="65" t="s">
        <v>192</v>
      </c>
      <c r="F12" s="44">
        <v>43657</v>
      </c>
      <c r="G12" s="41" t="s">
        <v>184</v>
      </c>
      <c r="H12" s="66" t="s">
        <v>207</v>
      </c>
      <c r="I12" s="64" t="s">
        <v>181</v>
      </c>
      <c r="J12" s="67">
        <v>2</v>
      </c>
      <c r="K12" s="68" t="s">
        <v>163</v>
      </c>
      <c r="L12" s="68" t="s">
        <v>163</v>
      </c>
      <c r="M12" s="68" t="s">
        <v>163</v>
      </c>
      <c r="N12" s="68" t="s">
        <v>163</v>
      </c>
      <c r="O12" s="69" t="s">
        <v>163</v>
      </c>
      <c r="P12" s="69" t="s">
        <v>163</v>
      </c>
      <c r="Q12" s="69" t="s">
        <v>163</v>
      </c>
      <c r="R12" s="69" t="s">
        <v>163</v>
      </c>
      <c r="S12" s="48" t="s">
        <v>185</v>
      </c>
      <c r="T12" s="73" t="s">
        <v>165</v>
      </c>
      <c r="U12" s="42" t="s">
        <v>163</v>
      </c>
      <c r="V12" s="42" t="s">
        <v>163</v>
      </c>
      <c r="W12" s="42" t="s">
        <v>163</v>
      </c>
      <c r="X12" s="71" t="s">
        <v>182</v>
      </c>
      <c r="Y12" s="42" t="s">
        <v>163</v>
      </c>
      <c r="Z12" s="41" t="s">
        <v>204</v>
      </c>
      <c r="AA12" s="71" t="s">
        <v>163</v>
      </c>
      <c r="AB12" s="41" t="s">
        <v>183</v>
      </c>
      <c r="AC12" s="71" t="s">
        <v>163</v>
      </c>
      <c r="AD12" s="41">
        <v>21.68</v>
      </c>
      <c r="AE12" s="71" t="s">
        <v>163</v>
      </c>
      <c r="AF12" s="41" t="s">
        <v>183</v>
      </c>
      <c r="AG12" s="71" t="s">
        <v>163</v>
      </c>
      <c r="AH12" s="41">
        <v>7.73</v>
      </c>
      <c r="AI12" s="71" t="s">
        <v>163</v>
      </c>
      <c r="AJ12" s="41" t="s">
        <v>183</v>
      </c>
      <c r="AK12" s="71" t="s">
        <v>163</v>
      </c>
      <c r="AL12" s="41" t="s">
        <v>163</v>
      </c>
      <c r="AM12" s="72">
        <v>31</v>
      </c>
      <c r="AN12" s="71" t="s">
        <v>163</v>
      </c>
      <c r="AO12" s="41" t="s">
        <v>183</v>
      </c>
      <c r="AP12" s="41" t="s">
        <v>163</v>
      </c>
      <c r="AQ12" s="41">
        <v>7.7</v>
      </c>
      <c r="AR12" s="41" t="s">
        <v>163</v>
      </c>
      <c r="AS12" s="41" t="s">
        <v>183</v>
      </c>
      <c r="AT12" s="41" t="s">
        <v>163</v>
      </c>
      <c r="AU12" s="41" t="s">
        <v>163</v>
      </c>
      <c r="AV12" s="41" t="s">
        <v>163</v>
      </c>
      <c r="AW12" s="41" t="s">
        <v>163</v>
      </c>
      <c r="AX12" s="41" t="s">
        <v>163</v>
      </c>
    </row>
    <row r="13" spans="1:50" x14ac:dyDescent="0.35">
      <c r="A13" s="56" t="s">
        <v>86</v>
      </c>
      <c r="B13" s="52" t="s">
        <v>87</v>
      </c>
      <c r="C13" s="64" t="s">
        <v>161</v>
      </c>
      <c r="D13" s="43" t="s">
        <v>162</v>
      </c>
      <c r="E13" s="65" t="s">
        <v>192</v>
      </c>
      <c r="F13" s="44">
        <v>43657</v>
      </c>
      <c r="G13" s="41" t="s">
        <v>184</v>
      </c>
      <c r="H13" s="66" t="s">
        <v>207</v>
      </c>
      <c r="I13" s="64" t="s">
        <v>181</v>
      </c>
      <c r="J13" s="67">
        <v>1</v>
      </c>
      <c r="K13" s="68" t="s">
        <v>163</v>
      </c>
      <c r="L13" s="68" t="s">
        <v>163</v>
      </c>
      <c r="M13" s="68" t="s">
        <v>163</v>
      </c>
      <c r="N13" s="68" t="s">
        <v>163</v>
      </c>
      <c r="O13" s="69" t="s">
        <v>163</v>
      </c>
      <c r="P13" s="69" t="s">
        <v>163</v>
      </c>
      <c r="Q13" s="69" t="s">
        <v>163</v>
      </c>
      <c r="R13" s="69" t="s">
        <v>163</v>
      </c>
      <c r="S13" s="48" t="s">
        <v>185</v>
      </c>
      <c r="T13" s="73" t="s">
        <v>165</v>
      </c>
      <c r="U13" s="42" t="s">
        <v>163</v>
      </c>
      <c r="V13" s="42" t="s">
        <v>163</v>
      </c>
      <c r="W13" s="42" t="s">
        <v>163</v>
      </c>
      <c r="X13" s="71" t="s">
        <v>182</v>
      </c>
      <c r="Y13" s="42" t="s">
        <v>163</v>
      </c>
      <c r="Z13" s="41" t="s">
        <v>204</v>
      </c>
      <c r="AA13" s="71" t="s">
        <v>163</v>
      </c>
      <c r="AB13" s="41" t="s">
        <v>183</v>
      </c>
      <c r="AC13" s="71" t="s">
        <v>163</v>
      </c>
      <c r="AD13" s="41">
        <v>21.68</v>
      </c>
      <c r="AE13" s="71" t="s">
        <v>163</v>
      </c>
      <c r="AF13" s="41" t="s">
        <v>183</v>
      </c>
      <c r="AG13" s="71" t="s">
        <v>163</v>
      </c>
      <c r="AH13" s="41">
        <v>7.73</v>
      </c>
      <c r="AI13" s="71" t="s">
        <v>163</v>
      </c>
      <c r="AJ13" s="41" t="s">
        <v>183</v>
      </c>
      <c r="AK13" s="71" t="s">
        <v>163</v>
      </c>
      <c r="AL13" s="41" t="s">
        <v>163</v>
      </c>
      <c r="AM13" s="72">
        <v>31</v>
      </c>
      <c r="AN13" s="71" t="s">
        <v>163</v>
      </c>
      <c r="AO13" s="41" t="s">
        <v>183</v>
      </c>
      <c r="AP13" s="41" t="s">
        <v>163</v>
      </c>
      <c r="AQ13" s="41">
        <v>7.7</v>
      </c>
      <c r="AR13" s="41" t="s">
        <v>163</v>
      </c>
      <c r="AS13" s="41" t="s">
        <v>183</v>
      </c>
      <c r="AT13" s="41" t="s">
        <v>163</v>
      </c>
      <c r="AU13" s="41" t="s">
        <v>163</v>
      </c>
      <c r="AV13" s="41" t="s">
        <v>163</v>
      </c>
      <c r="AW13" s="41" t="s">
        <v>163</v>
      </c>
      <c r="AX13" s="41" t="s">
        <v>163</v>
      </c>
    </row>
    <row r="14" spans="1:50" x14ac:dyDescent="0.35">
      <c r="A14" s="41" t="s">
        <v>91</v>
      </c>
      <c r="B14" s="39" t="s">
        <v>90</v>
      </c>
      <c r="C14" s="64" t="s">
        <v>161</v>
      </c>
      <c r="D14" s="43" t="s">
        <v>162</v>
      </c>
      <c r="E14" s="65" t="s">
        <v>192</v>
      </c>
      <c r="F14" s="44">
        <v>43657</v>
      </c>
      <c r="G14" s="41" t="s">
        <v>184</v>
      </c>
      <c r="H14" s="66" t="s">
        <v>207</v>
      </c>
      <c r="I14" s="64" t="s">
        <v>181</v>
      </c>
      <c r="J14" s="67">
        <v>2</v>
      </c>
      <c r="K14" s="68" t="s">
        <v>163</v>
      </c>
      <c r="L14" s="68" t="s">
        <v>163</v>
      </c>
      <c r="M14" s="68" t="s">
        <v>163</v>
      </c>
      <c r="N14" s="68" t="s">
        <v>163</v>
      </c>
      <c r="O14" s="69" t="s">
        <v>163</v>
      </c>
      <c r="P14" s="69" t="s">
        <v>163</v>
      </c>
      <c r="Q14" s="69" t="s">
        <v>163</v>
      </c>
      <c r="R14" s="69" t="s">
        <v>163</v>
      </c>
      <c r="S14" s="48" t="s">
        <v>185</v>
      </c>
      <c r="T14" s="73" t="s">
        <v>165</v>
      </c>
      <c r="U14" s="42" t="s">
        <v>163</v>
      </c>
      <c r="V14" s="42" t="s">
        <v>163</v>
      </c>
      <c r="W14" s="42" t="s">
        <v>163</v>
      </c>
      <c r="X14" s="71" t="s">
        <v>182</v>
      </c>
      <c r="Y14" s="42" t="s">
        <v>201</v>
      </c>
      <c r="Z14" s="41" t="s">
        <v>204</v>
      </c>
      <c r="AA14" s="71" t="s">
        <v>163</v>
      </c>
      <c r="AB14" s="41" t="s">
        <v>183</v>
      </c>
      <c r="AC14" s="71" t="s">
        <v>163</v>
      </c>
      <c r="AD14" s="41">
        <v>21.68</v>
      </c>
      <c r="AE14" s="71" t="s">
        <v>163</v>
      </c>
      <c r="AF14" s="41" t="s">
        <v>183</v>
      </c>
      <c r="AG14" s="71" t="s">
        <v>163</v>
      </c>
      <c r="AH14" s="41">
        <v>7.73</v>
      </c>
      <c r="AI14" s="71" t="s">
        <v>163</v>
      </c>
      <c r="AJ14" s="41" t="s">
        <v>183</v>
      </c>
      <c r="AK14" s="71" t="s">
        <v>163</v>
      </c>
      <c r="AL14" s="41" t="s">
        <v>163</v>
      </c>
      <c r="AM14" s="72">
        <v>31</v>
      </c>
      <c r="AN14" s="71" t="s">
        <v>163</v>
      </c>
      <c r="AO14" s="41" t="s">
        <v>183</v>
      </c>
      <c r="AP14" s="41" t="s">
        <v>163</v>
      </c>
      <c r="AQ14" s="41">
        <v>7.7</v>
      </c>
      <c r="AR14" s="41" t="s">
        <v>163</v>
      </c>
      <c r="AS14" s="41" t="s">
        <v>183</v>
      </c>
      <c r="AT14" s="41" t="s">
        <v>163</v>
      </c>
      <c r="AU14" s="41" t="s">
        <v>163</v>
      </c>
      <c r="AV14" s="41" t="s">
        <v>163</v>
      </c>
      <c r="AW14" s="41" t="s">
        <v>163</v>
      </c>
      <c r="AX14" s="41" t="s">
        <v>163</v>
      </c>
    </row>
    <row r="15" spans="1:50" x14ac:dyDescent="0.35">
      <c r="A15" s="41" t="s">
        <v>173</v>
      </c>
      <c r="B15" s="39" t="s">
        <v>100</v>
      </c>
      <c r="C15" s="64" t="s">
        <v>161</v>
      </c>
      <c r="D15" s="43" t="s">
        <v>162</v>
      </c>
      <c r="E15" s="65" t="s">
        <v>192</v>
      </c>
      <c r="F15" s="44">
        <v>43657</v>
      </c>
      <c r="G15" s="41" t="s">
        <v>184</v>
      </c>
      <c r="H15" s="66" t="s">
        <v>207</v>
      </c>
      <c r="I15" s="64" t="s">
        <v>181</v>
      </c>
      <c r="J15" s="67">
        <v>1</v>
      </c>
      <c r="K15" s="68" t="s">
        <v>163</v>
      </c>
      <c r="L15" s="68" t="s">
        <v>163</v>
      </c>
      <c r="M15" s="68" t="s">
        <v>163</v>
      </c>
      <c r="N15" s="68" t="s">
        <v>163</v>
      </c>
      <c r="O15" s="69" t="s">
        <v>163</v>
      </c>
      <c r="P15" s="69" t="s">
        <v>163</v>
      </c>
      <c r="Q15" s="69" t="s">
        <v>163</v>
      </c>
      <c r="R15" s="69" t="s">
        <v>163</v>
      </c>
      <c r="S15" s="48" t="s">
        <v>185</v>
      </c>
      <c r="T15" s="73" t="s">
        <v>165</v>
      </c>
      <c r="U15" s="42" t="s">
        <v>163</v>
      </c>
      <c r="V15" s="42" t="s">
        <v>163</v>
      </c>
      <c r="W15" s="42" t="s">
        <v>163</v>
      </c>
      <c r="X15" s="71" t="s">
        <v>182</v>
      </c>
      <c r="Y15" s="42" t="s">
        <v>200</v>
      </c>
      <c r="Z15" s="41" t="s">
        <v>204</v>
      </c>
      <c r="AA15" s="71" t="s">
        <v>163</v>
      </c>
      <c r="AB15" s="41" t="s">
        <v>183</v>
      </c>
      <c r="AC15" s="71" t="s">
        <v>163</v>
      </c>
      <c r="AD15" s="41">
        <v>21.68</v>
      </c>
      <c r="AE15" s="71" t="s">
        <v>163</v>
      </c>
      <c r="AF15" s="41" t="s">
        <v>183</v>
      </c>
      <c r="AG15" s="71" t="s">
        <v>163</v>
      </c>
      <c r="AH15" s="41">
        <v>7.73</v>
      </c>
      <c r="AI15" s="71" t="s">
        <v>163</v>
      </c>
      <c r="AJ15" s="41" t="s">
        <v>183</v>
      </c>
      <c r="AK15" s="71" t="s">
        <v>163</v>
      </c>
      <c r="AL15" s="41" t="s">
        <v>163</v>
      </c>
      <c r="AM15" s="72">
        <v>31</v>
      </c>
      <c r="AN15" s="71" t="s">
        <v>163</v>
      </c>
      <c r="AO15" s="41" t="s">
        <v>183</v>
      </c>
      <c r="AP15" s="41" t="s">
        <v>163</v>
      </c>
      <c r="AQ15" s="41">
        <v>7.7</v>
      </c>
      <c r="AR15" s="41" t="s">
        <v>163</v>
      </c>
      <c r="AS15" s="41" t="s">
        <v>183</v>
      </c>
      <c r="AT15" s="41" t="s">
        <v>163</v>
      </c>
      <c r="AU15" s="41" t="s">
        <v>163</v>
      </c>
      <c r="AV15" s="41" t="s">
        <v>163</v>
      </c>
      <c r="AW15" s="41" t="s">
        <v>163</v>
      </c>
      <c r="AX15" s="41" t="s">
        <v>163</v>
      </c>
    </row>
    <row r="16" spans="1:50" x14ac:dyDescent="0.35">
      <c r="A16" s="41" t="s">
        <v>172</v>
      </c>
      <c r="B16" s="39" t="s">
        <v>199</v>
      </c>
      <c r="C16" s="64" t="s">
        <v>161</v>
      </c>
      <c r="D16" s="43" t="s">
        <v>162</v>
      </c>
      <c r="E16" s="65" t="s">
        <v>192</v>
      </c>
      <c r="F16" s="44">
        <v>43657</v>
      </c>
      <c r="G16" s="41" t="s">
        <v>184</v>
      </c>
      <c r="H16" s="66" t="s">
        <v>207</v>
      </c>
      <c r="I16" s="64" t="s">
        <v>181</v>
      </c>
      <c r="J16" s="67">
        <v>18</v>
      </c>
      <c r="K16" s="68" t="s">
        <v>163</v>
      </c>
      <c r="L16" s="68" t="s">
        <v>163</v>
      </c>
      <c r="M16" s="68" t="s">
        <v>163</v>
      </c>
      <c r="N16" s="68" t="s">
        <v>163</v>
      </c>
      <c r="O16" s="69" t="s">
        <v>163</v>
      </c>
      <c r="P16" s="69" t="s">
        <v>163</v>
      </c>
      <c r="Q16" s="69" t="s">
        <v>163</v>
      </c>
      <c r="R16" s="69" t="s">
        <v>163</v>
      </c>
      <c r="S16" s="48" t="s">
        <v>185</v>
      </c>
      <c r="T16" s="73" t="s">
        <v>165</v>
      </c>
      <c r="U16" s="42" t="s">
        <v>163</v>
      </c>
      <c r="V16" s="42" t="s">
        <v>163</v>
      </c>
      <c r="W16" s="42" t="s">
        <v>163</v>
      </c>
      <c r="X16" s="71" t="s">
        <v>182</v>
      </c>
      <c r="Y16" s="42" t="s">
        <v>163</v>
      </c>
      <c r="Z16" s="41" t="s">
        <v>204</v>
      </c>
      <c r="AA16" s="71" t="s">
        <v>163</v>
      </c>
      <c r="AB16" s="41" t="s">
        <v>183</v>
      </c>
      <c r="AC16" s="71" t="s">
        <v>163</v>
      </c>
      <c r="AD16" s="41">
        <v>21.68</v>
      </c>
      <c r="AE16" s="71" t="s">
        <v>163</v>
      </c>
      <c r="AF16" s="41" t="s">
        <v>183</v>
      </c>
      <c r="AG16" s="71" t="s">
        <v>163</v>
      </c>
      <c r="AH16" s="41">
        <v>7.73</v>
      </c>
      <c r="AI16" s="71" t="s">
        <v>163</v>
      </c>
      <c r="AJ16" s="41" t="s">
        <v>183</v>
      </c>
      <c r="AK16" s="71" t="s">
        <v>163</v>
      </c>
      <c r="AL16" s="41" t="s">
        <v>163</v>
      </c>
      <c r="AM16" s="72">
        <v>31</v>
      </c>
      <c r="AN16" s="71" t="s">
        <v>163</v>
      </c>
      <c r="AO16" s="41" t="s">
        <v>183</v>
      </c>
      <c r="AP16" s="41" t="s">
        <v>163</v>
      </c>
      <c r="AQ16" s="41">
        <v>7.7</v>
      </c>
      <c r="AR16" s="41" t="s">
        <v>163</v>
      </c>
      <c r="AS16" s="41" t="s">
        <v>183</v>
      </c>
      <c r="AT16" s="41" t="s">
        <v>163</v>
      </c>
      <c r="AU16" s="41" t="s">
        <v>163</v>
      </c>
      <c r="AV16" s="41" t="s">
        <v>163</v>
      </c>
      <c r="AW16" s="41" t="s">
        <v>163</v>
      </c>
      <c r="AX16" s="41" t="s">
        <v>163</v>
      </c>
    </row>
    <row r="17" spans="1:50" x14ac:dyDescent="0.35">
      <c r="A17" s="41" t="s">
        <v>84</v>
      </c>
      <c r="B17" s="39" t="s">
        <v>89</v>
      </c>
      <c r="C17" s="64" t="s">
        <v>161</v>
      </c>
      <c r="D17" s="43" t="s">
        <v>162</v>
      </c>
      <c r="E17" s="65" t="s">
        <v>192</v>
      </c>
      <c r="F17" s="44">
        <v>43657</v>
      </c>
      <c r="G17" s="41" t="s">
        <v>184</v>
      </c>
      <c r="H17" s="66" t="s">
        <v>207</v>
      </c>
      <c r="I17" s="64" t="s">
        <v>181</v>
      </c>
      <c r="J17" s="67">
        <v>2</v>
      </c>
      <c r="K17" s="68" t="s">
        <v>163</v>
      </c>
      <c r="L17" s="68" t="s">
        <v>163</v>
      </c>
      <c r="M17" s="68" t="s">
        <v>163</v>
      </c>
      <c r="N17" s="68" t="s">
        <v>163</v>
      </c>
      <c r="O17" s="69" t="s">
        <v>163</v>
      </c>
      <c r="P17" s="69" t="s">
        <v>163</v>
      </c>
      <c r="Q17" s="69" t="s">
        <v>163</v>
      </c>
      <c r="R17" s="69" t="s">
        <v>163</v>
      </c>
      <c r="S17" s="48" t="s">
        <v>185</v>
      </c>
      <c r="T17" s="73" t="s">
        <v>165</v>
      </c>
      <c r="U17" s="42" t="s">
        <v>163</v>
      </c>
      <c r="V17" s="42" t="s">
        <v>163</v>
      </c>
      <c r="W17" s="42" t="s">
        <v>163</v>
      </c>
      <c r="X17" s="71" t="s">
        <v>182</v>
      </c>
      <c r="Y17" s="42" t="s">
        <v>202</v>
      </c>
      <c r="Z17" s="41" t="s">
        <v>204</v>
      </c>
      <c r="AA17" s="71" t="s">
        <v>163</v>
      </c>
      <c r="AB17" s="41" t="s">
        <v>183</v>
      </c>
      <c r="AC17" s="71" t="s">
        <v>163</v>
      </c>
      <c r="AD17" s="41">
        <v>21.68</v>
      </c>
      <c r="AE17" s="71" t="s">
        <v>163</v>
      </c>
      <c r="AF17" s="41" t="s">
        <v>183</v>
      </c>
      <c r="AG17" s="71" t="s">
        <v>163</v>
      </c>
      <c r="AH17" s="41">
        <v>7.73</v>
      </c>
      <c r="AI17" s="71" t="s">
        <v>163</v>
      </c>
      <c r="AJ17" s="41" t="s">
        <v>183</v>
      </c>
      <c r="AK17" s="71" t="s">
        <v>163</v>
      </c>
      <c r="AL17" s="41" t="s">
        <v>163</v>
      </c>
      <c r="AM17" s="72">
        <v>31</v>
      </c>
      <c r="AN17" s="71" t="s">
        <v>163</v>
      </c>
      <c r="AO17" s="41" t="s">
        <v>183</v>
      </c>
      <c r="AP17" s="41" t="s">
        <v>163</v>
      </c>
      <c r="AQ17" s="41">
        <v>7.7</v>
      </c>
      <c r="AR17" s="41" t="s">
        <v>163</v>
      </c>
      <c r="AS17" s="41" t="s">
        <v>183</v>
      </c>
      <c r="AT17" s="41" t="s">
        <v>163</v>
      </c>
      <c r="AU17" s="41" t="s">
        <v>163</v>
      </c>
      <c r="AV17" s="41" t="s">
        <v>163</v>
      </c>
      <c r="AW17" s="41" t="s">
        <v>163</v>
      </c>
      <c r="AX17" s="41" t="s">
        <v>163</v>
      </c>
    </row>
    <row r="18" spans="1:50" x14ac:dyDescent="0.35">
      <c r="A18" s="41" t="s">
        <v>83</v>
      </c>
      <c r="B18" s="52" t="s">
        <v>88</v>
      </c>
      <c r="C18" s="64" t="s">
        <v>161</v>
      </c>
      <c r="D18" s="43" t="s">
        <v>162</v>
      </c>
      <c r="E18" s="65" t="s">
        <v>192</v>
      </c>
      <c r="F18" s="44">
        <v>43657</v>
      </c>
      <c r="G18" s="41" t="s">
        <v>184</v>
      </c>
      <c r="H18" s="66" t="s">
        <v>207</v>
      </c>
      <c r="I18" s="64" t="s">
        <v>181</v>
      </c>
      <c r="J18" s="67">
        <v>3</v>
      </c>
      <c r="K18" s="68" t="s">
        <v>163</v>
      </c>
      <c r="L18" s="68" t="s">
        <v>163</v>
      </c>
      <c r="M18" s="68" t="s">
        <v>163</v>
      </c>
      <c r="N18" s="68" t="s">
        <v>163</v>
      </c>
      <c r="O18" s="69" t="s">
        <v>163</v>
      </c>
      <c r="P18" s="69" t="s">
        <v>163</v>
      </c>
      <c r="Q18" s="69" t="s">
        <v>163</v>
      </c>
      <c r="R18" s="70">
        <v>1</v>
      </c>
      <c r="S18" s="48" t="s">
        <v>185</v>
      </c>
      <c r="T18" s="73" t="s">
        <v>165</v>
      </c>
      <c r="U18" s="42" t="s">
        <v>163</v>
      </c>
      <c r="V18" s="42" t="s">
        <v>163</v>
      </c>
      <c r="W18" s="42" t="s">
        <v>163</v>
      </c>
      <c r="X18" s="71" t="s">
        <v>182</v>
      </c>
      <c r="Y18" s="42" t="s">
        <v>226</v>
      </c>
      <c r="Z18" s="41" t="s">
        <v>204</v>
      </c>
      <c r="AA18" s="71" t="s">
        <v>163</v>
      </c>
      <c r="AB18" s="41" t="s">
        <v>183</v>
      </c>
      <c r="AC18" s="71" t="s">
        <v>163</v>
      </c>
      <c r="AD18" s="41">
        <v>21.68</v>
      </c>
      <c r="AE18" s="71" t="s">
        <v>163</v>
      </c>
      <c r="AF18" s="41" t="s">
        <v>183</v>
      </c>
      <c r="AG18" s="71" t="s">
        <v>163</v>
      </c>
      <c r="AH18" s="41">
        <v>7.73</v>
      </c>
      <c r="AI18" s="71" t="s">
        <v>163</v>
      </c>
      <c r="AJ18" s="41" t="s">
        <v>183</v>
      </c>
      <c r="AK18" s="71" t="s">
        <v>163</v>
      </c>
      <c r="AL18" s="41" t="s">
        <v>163</v>
      </c>
      <c r="AM18" s="72">
        <v>31</v>
      </c>
      <c r="AN18" s="71" t="s">
        <v>163</v>
      </c>
      <c r="AO18" s="41" t="s">
        <v>183</v>
      </c>
      <c r="AP18" s="41" t="s">
        <v>163</v>
      </c>
      <c r="AQ18" s="41">
        <v>7.7</v>
      </c>
      <c r="AR18" s="41" t="s">
        <v>163</v>
      </c>
      <c r="AS18" s="41" t="s">
        <v>183</v>
      </c>
      <c r="AT18" s="41" t="s">
        <v>163</v>
      </c>
      <c r="AU18" s="41" t="s">
        <v>163</v>
      </c>
      <c r="AV18" s="41" t="s">
        <v>163</v>
      </c>
      <c r="AW18" s="41" t="s">
        <v>163</v>
      </c>
      <c r="AX18" s="41" t="s">
        <v>163</v>
      </c>
    </row>
    <row r="19" spans="1:50" x14ac:dyDescent="0.35">
      <c r="A19" s="36" t="s">
        <v>12</v>
      </c>
      <c r="B19" s="37" t="s">
        <v>54</v>
      </c>
      <c r="C19" s="64" t="s">
        <v>179</v>
      </c>
      <c r="D19" s="43" t="s">
        <v>162</v>
      </c>
      <c r="E19" s="65" t="s">
        <v>192</v>
      </c>
      <c r="F19" s="44">
        <v>43659</v>
      </c>
      <c r="G19" s="41" t="s">
        <v>205</v>
      </c>
      <c r="H19" s="66" t="s">
        <v>206</v>
      </c>
      <c r="I19" s="64" t="s">
        <v>181</v>
      </c>
      <c r="J19" s="67">
        <v>17</v>
      </c>
      <c r="K19" s="68" t="s">
        <v>163</v>
      </c>
      <c r="L19" s="68" t="s">
        <v>163</v>
      </c>
      <c r="M19" s="68" t="s">
        <v>163</v>
      </c>
      <c r="N19" s="68" t="s">
        <v>163</v>
      </c>
      <c r="O19" s="70">
        <v>9.3000000000000007</v>
      </c>
      <c r="P19" s="70">
        <v>4</v>
      </c>
      <c r="Q19" s="69" t="s">
        <v>163</v>
      </c>
      <c r="R19" s="69" t="s">
        <v>163</v>
      </c>
      <c r="S19" s="48" t="s">
        <v>169</v>
      </c>
      <c r="T19" s="73" t="s">
        <v>165</v>
      </c>
      <c r="U19" s="42" t="s">
        <v>163</v>
      </c>
      <c r="V19" s="42" t="s">
        <v>163</v>
      </c>
      <c r="W19" s="42" t="s">
        <v>163</v>
      </c>
      <c r="X19" s="71" t="s">
        <v>182</v>
      </c>
      <c r="Y19" s="42" t="s">
        <v>163</v>
      </c>
      <c r="Z19" s="41" t="s">
        <v>203</v>
      </c>
      <c r="AA19" s="71" t="s">
        <v>163</v>
      </c>
      <c r="AB19" s="41" t="s">
        <v>183</v>
      </c>
      <c r="AC19" s="71" t="s">
        <v>163</v>
      </c>
      <c r="AD19" s="41">
        <v>20.98</v>
      </c>
      <c r="AE19" s="71" t="s">
        <v>163</v>
      </c>
      <c r="AF19" s="41" t="s">
        <v>183</v>
      </c>
      <c r="AG19" s="71" t="s">
        <v>163</v>
      </c>
      <c r="AH19" s="41">
        <v>6.47</v>
      </c>
      <c r="AI19" s="71" t="s">
        <v>163</v>
      </c>
      <c r="AJ19" s="41" t="s">
        <v>183</v>
      </c>
      <c r="AK19" s="71" t="s">
        <v>163</v>
      </c>
      <c r="AL19" s="41" t="s">
        <v>163</v>
      </c>
      <c r="AM19" s="72">
        <v>37.799999999999997</v>
      </c>
      <c r="AN19" s="71" t="s">
        <v>163</v>
      </c>
      <c r="AO19" s="41" t="s">
        <v>183</v>
      </c>
      <c r="AP19" s="41" t="s">
        <v>163</v>
      </c>
      <c r="AQ19" s="41">
        <v>7.84</v>
      </c>
      <c r="AR19" s="41" t="s">
        <v>163</v>
      </c>
      <c r="AS19" s="41" t="s">
        <v>183</v>
      </c>
      <c r="AT19" s="41" t="s">
        <v>163</v>
      </c>
      <c r="AU19" s="41" t="s">
        <v>163</v>
      </c>
      <c r="AV19" s="41" t="s">
        <v>163</v>
      </c>
      <c r="AW19" s="41" t="s">
        <v>163</v>
      </c>
      <c r="AX19" s="41" t="s">
        <v>163</v>
      </c>
    </row>
    <row r="20" spans="1:50" x14ac:dyDescent="0.35">
      <c r="A20" s="36" t="s">
        <v>16</v>
      </c>
      <c r="B20" s="37" t="s">
        <v>57</v>
      </c>
      <c r="C20" s="64" t="s">
        <v>179</v>
      </c>
      <c r="D20" s="43" t="s">
        <v>162</v>
      </c>
      <c r="E20" s="65" t="s">
        <v>192</v>
      </c>
      <c r="F20" s="44">
        <v>43659</v>
      </c>
      <c r="G20" s="41" t="s">
        <v>205</v>
      </c>
      <c r="H20" s="66" t="s">
        <v>206</v>
      </c>
      <c r="I20" s="64" t="s">
        <v>181</v>
      </c>
      <c r="J20" s="67">
        <v>1</v>
      </c>
      <c r="K20" s="68" t="s">
        <v>163</v>
      </c>
      <c r="L20" s="68" t="s">
        <v>163</v>
      </c>
      <c r="M20" s="68" t="s">
        <v>163</v>
      </c>
      <c r="N20" s="68" t="s">
        <v>163</v>
      </c>
      <c r="O20" s="70">
        <v>12.3</v>
      </c>
      <c r="P20" s="69" t="s">
        <v>163</v>
      </c>
      <c r="Q20" s="69" t="s">
        <v>163</v>
      </c>
      <c r="R20" s="69" t="s">
        <v>163</v>
      </c>
      <c r="S20" s="48" t="s">
        <v>169</v>
      </c>
      <c r="T20" s="73" t="s">
        <v>165</v>
      </c>
      <c r="U20" s="42" t="s">
        <v>163</v>
      </c>
      <c r="V20" s="42" t="s">
        <v>163</v>
      </c>
      <c r="W20" s="42" t="s">
        <v>163</v>
      </c>
      <c r="X20" s="71" t="s">
        <v>182</v>
      </c>
      <c r="Y20" s="42" t="s">
        <v>163</v>
      </c>
      <c r="Z20" s="41" t="s">
        <v>203</v>
      </c>
      <c r="AA20" s="71" t="s">
        <v>163</v>
      </c>
      <c r="AB20" s="41" t="s">
        <v>183</v>
      </c>
      <c r="AC20" s="71" t="s">
        <v>163</v>
      </c>
      <c r="AD20" s="41">
        <v>20.98</v>
      </c>
      <c r="AE20" s="71" t="s">
        <v>163</v>
      </c>
      <c r="AF20" s="41" t="s">
        <v>183</v>
      </c>
      <c r="AG20" s="71" t="s">
        <v>163</v>
      </c>
      <c r="AH20" s="41">
        <v>6.47</v>
      </c>
      <c r="AI20" s="71" t="s">
        <v>163</v>
      </c>
      <c r="AJ20" s="41" t="s">
        <v>183</v>
      </c>
      <c r="AK20" s="71" t="s">
        <v>163</v>
      </c>
      <c r="AL20" s="41" t="s">
        <v>163</v>
      </c>
      <c r="AM20" s="72">
        <v>37.799999999999997</v>
      </c>
      <c r="AN20" s="71" t="s">
        <v>163</v>
      </c>
      <c r="AO20" s="41" t="s">
        <v>183</v>
      </c>
      <c r="AP20" s="41" t="s">
        <v>163</v>
      </c>
      <c r="AQ20" s="41">
        <v>7.84</v>
      </c>
      <c r="AR20" s="41" t="s">
        <v>163</v>
      </c>
      <c r="AS20" s="41" t="s">
        <v>183</v>
      </c>
      <c r="AT20" s="41" t="s">
        <v>163</v>
      </c>
      <c r="AU20" s="41" t="s">
        <v>163</v>
      </c>
      <c r="AV20" s="41" t="s">
        <v>163</v>
      </c>
      <c r="AW20" s="41" t="s">
        <v>163</v>
      </c>
      <c r="AX20" s="41" t="s">
        <v>163</v>
      </c>
    </row>
    <row r="21" spans="1:50" x14ac:dyDescent="0.35">
      <c r="A21" s="36" t="s">
        <v>10</v>
      </c>
      <c r="B21" s="37" t="s">
        <v>61</v>
      </c>
      <c r="C21" s="74" t="s">
        <v>188</v>
      </c>
      <c r="D21" s="43" t="s">
        <v>162</v>
      </c>
      <c r="E21" s="65" t="s">
        <v>180</v>
      </c>
      <c r="F21" s="44">
        <v>43659</v>
      </c>
      <c r="G21" s="41" t="s">
        <v>205</v>
      </c>
      <c r="H21" s="66" t="s">
        <v>206</v>
      </c>
      <c r="I21" s="64" t="s">
        <v>181</v>
      </c>
      <c r="J21" s="67">
        <v>1</v>
      </c>
      <c r="K21" s="68" t="s">
        <v>163</v>
      </c>
      <c r="L21" s="68" t="s">
        <v>163</v>
      </c>
      <c r="M21" s="68" t="s">
        <v>163</v>
      </c>
      <c r="N21" s="68" t="s">
        <v>163</v>
      </c>
      <c r="O21" s="70">
        <v>5.8</v>
      </c>
      <c r="P21" s="69" t="s">
        <v>163</v>
      </c>
      <c r="Q21" s="69" t="s">
        <v>163</v>
      </c>
      <c r="R21" s="69" t="s">
        <v>163</v>
      </c>
      <c r="S21" s="48" t="s">
        <v>169</v>
      </c>
      <c r="T21" s="73" t="s">
        <v>165</v>
      </c>
      <c r="U21" s="42" t="s">
        <v>163</v>
      </c>
      <c r="V21" s="42" t="s">
        <v>163</v>
      </c>
      <c r="W21" s="42" t="s">
        <v>163</v>
      </c>
      <c r="X21" s="71" t="s">
        <v>182</v>
      </c>
      <c r="Y21" s="42" t="s">
        <v>163</v>
      </c>
      <c r="Z21" s="41" t="s">
        <v>203</v>
      </c>
      <c r="AA21" s="71" t="s">
        <v>163</v>
      </c>
      <c r="AB21" s="41" t="s">
        <v>183</v>
      </c>
      <c r="AC21" s="71" t="s">
        <v>163</v>
      </c>
      <c r="AD21" s="41">
        <v>20.98</v>
      </c>
      <c r="AE21" s="71" t="s">
        <v>163</v>
      </c>
      <c r="AF21" s="41" t="s">
        <v>183</v>
      </c>
      <c r="AG21" s="71" t="s">
        <v>163</v>
      </c>
      <c r="AH21" s="41">
        <v>6.47</v>
      </c>
      <c r="AI21" s="71" t="s">
        <v>163</v>
      </c>
      <c r="AJ21" s="41" t="s">
        <v>183</v>
      </c>
      <c r="AK21" s="71" t="s">
        <v>163</v>
      </c>
      <c r="AL21" s="41" t="s">
        <v>163</v>
      </c>
      <c r="AM21" s="72">
        <v>37.799999999999997</v>
      </c>
      <c r="AN21" s="71" t="s">
        <v>163</v>
      </c>
      <c r="AO21" s="41" t="s">
        <v>183</v>
      </c>
      <c r="AP21" s="41" t="s">
        <v>163</v>
      </c>
      <c r="AQ21" s="41">
        <v>7.84</v>
      </c>
      <c r="AR21" s="41" t="s">
        <v>163</v>
      </c>
      <c r="AS21" s="41" t="s">
        <v>183</v>
      </c>
      <c r="AT21" s="41" t="s">
        <v>163</v>
      </c>
      <c r="AU21" s="41" t="s">
        <v>163</v>
      </c>
      <c r="AV21" s="41" t="s">
        <v>163</v>
      </c>
      <c r="AW21" s="41" t="s">
        <v>163</v>
      </c>
      <c r="AX21" s="41" t="s">
        <v>163</v>
      </c>
    </row>
    <row r="22" spans="1:50" x14ac:dyDescent="0.35">
      <c r="A22" s="36" t="s">
        <v>9</v>
      </c>
      <c r="B22" s="37" t="s">
        <v>60</v>
      </c>
      <c r="C22" s="64" t="s">
        <v>179</v>
      </c>
      <c r="D22" s="43" t="s">
        <v>162</v>
      </c>
      <c r="E22" s="65" t="s">
        <v>192</v>
      </c>
      <c r="F22" s="44">
        <v>43659</v>
      </c>
      <c r="G22" s="41" t="s">
        <v>205</v>
      </c>
      <c r="H22" s="66" t="s">
        <v>206</v>
      </c>
      <c r="I22" s="64" t="s">
        <v>181</v>
      </c>
      <c r="J22" s="67">
        <v>1</v>
      </c>
      <c r="K22" s="68" t="s">
        <v>163</v>
      </c>
      <c r="L22" s="68" t="s">
        <v>163</v>
      </c>
      <c r="M22" s="68" t="s">
        <v>163</v>
      </c>
      <c r="N22" s="68" t="s">
        <v>163</v>
      </c>
      <c r="O22" s="70">
        <v>9</v>
      </c>
      <c r="P22" s="70">
        <v>8.3000000000000007</v>
      </c>
      <c r="Q22" s="69" t="s">
        <v>163</v>
      </c>
      <c r="R22" s="69" t="s">
        <v>163</v>
      </c>
      <c r="S22" s="48" t="s">
        <v>169</v>
      </c>
      <c r="T22" s="73" t="s">
        <v>165</v>
      </c>
      <c r="U22" s="42" t="s">
        <v>163</v>
      </c>
      <c r="V22" s="42" t="s">
        <v>163</v>
      </c>
      <c r="W22" s="42" t="s">
        <v>163</v>
      </c>
      <c r="X22" s="71" t="s">
        <v>182</v>
      </c>
      <c r="Y22" s="42" t="s">
        <v>163</v>
      </c>
      <c r="Z22" s="41" t="s">
        <v>203</v>
      </c>
      <c r="AA22" s="71" t="s">
        <v>163</v>
      </c>
      <c r="AB22" s="41" t="s">
        <v>183</v>
      </c>
      <c r="AC22" s="71" t="s">
        <v>163</v>
      </c>
      <c r="AD22" s="41">
        <v>20.98</v>
      </c>
      <c r="AE22" s="71" t="s">
        <v>163</v>
      </c>
      <c r="AF22" s="41" t="s">
        <v>183</v>
      </c>
      <c r="AG22" s="71" t="s">
        <v>163</v>
      </c>
      <c r="AH22" s="41">
        <v>6.47</v>
      </c>
      <c r="AI22" s="71" t="s">
        <v>163</v>
      </c>
      <c r="AJ22" s="41" t="s">
        <v>183</v>
      </c>
      <c r="AK22" s="71" t="s">
        <v>163</v>
      </c>
      <c r="AL22" s="41" t="s">
        <v>163</v>
      </c>
      <c r="AM22" s="72">
        <v>37.799999999999997</v>
      </c>
      <c r="AN22" s="71" t="s">
        <v>163</v>
      </c>
      <c r="AO22" s="41" t="s">
        <v>183</v>
      </c>
      <c r="AP22" s="41" t="s">
        <v>163</v>
      </c>
      <c r="AQ22" s="41">
        <v>7.84</v>
      </c>
      <c r="AR22" s="41" t="s">
        <v>163</v>
      </c>
      <c r="AS22" s="41" t="s">
        <v>183</v>
      </c>
      <c r="AT22" s="41" t="s">
        <v>163</v>
      </c>
      <c r="AU22" s="41" t="s">
        <v>163</v>
      </c>
      <c r="AV22" s="41" t="s">
        <v>163</v>
      </c>
      <c r="AW22" s="41" t="s">
        <v>163</v>
      </c>
      <c r="AX22" s="41" t="s">
        <v>163</v>
      </c>
    </row>
    <row r="23" spans="1:50" x14ac:dyDescent="0.35">
      <c r="A23" s="36" t="s">
        <v>21</v>
      </c>
      <c r="B23" s="37" t="s">
        <v>69</v>
      </c>
      <c r="C23" s="64" t="s">
        <v>179</v>
      </c>
      <c r="D23" s="43" t="s">
        <v>162</v>
      </c>
      <c r="E23" s="65" t="s">
        <v>192</v>
      </c>
      <c r="F23" s="44">
        <v>43659</v>
      </c>
      <c r="G23" s="41" t="s">
        <v>205</v>
      </c>
      <c r="H23" s="66" t="s">
        <v>206</v>
      </c>
      <c r="I23" s="64" t="s">
        <v>181</v>
      </c>
      <c r="J23" s="67">
        <v>1</v>
      </c>
      <c r="K23" s="68" t="s">
        <v>163</v>
      </c>
      <c r="L23" s="68" t="s">
        <v>163</v>
      </c>
      <c r="M23" s="68" t="s">
        <v>163</v>
      </c>
      <c r="N23" s="68" t="s">
        <v>163</v>
      </c>
      <c r="O23" s="70">
        <v>7.2</v>
      </c>
      <c r="P23" s="69" t="s">
        <v>163</v>
      </c>
      <c r="Q23" s="69" t="s">
        <v>163</v>
      </c>
      <c r="R23" s="69" t="s">
        <v>163</v>
      </c>
      <c r="S23" s="48" t="s">
        <v>169</v>
      </c>
      <c r="T23" s="73" t="s">
        <v>165</v>
      </c>
      <c r="U23" s="42" t="s">
        <v>163</v>
      </c>
      <c r="V23" s="42" t="s">
        <v>163</v>
      </c>
      <c r="W23" s="42" t="s">
        <v>163</v>
      </c>
      <c r="X23" s="71" t="s">
        <v>182</v>
      </c>
      <c r="Y23" s="42" t="s">
        <v>163</v>
      </c>
      <c r="Z23" s="41" t="s">
        <v>203</v>
      </c>
      <c r="AA23" s="71" t="s">
        <v>163</v>
      </c>
      <c r="AB23" s="41" t="s">
        <v>183</v>
      </c>
      <c r="AC23" s="71" t="s">
        <v>163</v>
      </c>
      <c r="AD23" s="41">
        <v>20.98</v>
      </c>
      <c r="AE23" s="71" t="s">
        <v>163</v>
      </c>
      <c r="AF23" s="41" t="s">
        <v>183</v>
      </c>
      <c r="AG23" s="71" t="s">
        <v>163</v>
      </c>
      <c r="AH23" s="41">
        <v>6.47</v>
      </c>
      <c r="AI23" s="71" t="s">
        <v>163</v>
      </c>
      <c r="AJ23" s="41" t="s">
        <v>183</v>
      </c>
      <c r="AK23" s="71" t="s">
        <v>163</v>
      </c>
      <c r="AL23" s="41" t="s">
        <v>163</v>
      </c>
      <c r="AM23" s="72">
        <v>37.799999999999997</v>
      </c>
      <c r="AN23" s="71" t="s">
        <v>163</v>
      </c>
      <c r="AO23" s="41" t="s">
        <v>183</v>
      </c>
      <c r="AP23" s="41" t="s">
        <v>163</v>
      </c>
      <c r="AQ23" s="41">
        <v>7.84</v>
      </c>
      <c r="AR23" s="41" t="s">
        <v>163</v>
      </c>
      <c r="AS23" s="41" t="s">
        <v>183</v>
      </c>
      <c r="AT23" s="41" t="s">
        <v>163</v>
      </c>
      <c r="AU23" s="41" t="s">
        <v>163</v>
      </c>
      <c r="AV23" s="41" t="s">
        <v>163</v>
      </c>
      <c r="AW23" s="41" t="s">
        <v>163</v>
      </c>
      <c r="AX23" s="41" t="s">
        <v>163</v>
      </c>
    </row>
    <row r="24" spans="1:50" x14ac:dyDescent="0.35">
      <c r="A24" s="36" t="s">
        <v>13</v>
      </c>
      <c r="B24" s="37" t="s">
        <v>55</v>
      </c>
      <c r="C24" s="64" t="s">
        <v>179</v>
      </c>
      <c r="D24" s="43" t="s">
        <v>162</v>
      </c>
      <c r="E24" s="65" t="s">
        <v>192</v>
      </c>
      <c r="F24" s="44">
        <v>43659</v>
      </c>
      <c r="G24" s="41" t="s">
        <v>205</v>
      </c>
      <c r="H24" s="66" t="s">
        <v>206</v>
      </c>
      <c r="I24" s="64" t="s">
        <v>181</v>
      </c>
      <c r="J24" s="67">
        <v>1</v>
      </c>
      <c r="K24" s="68" t="s">
        <v>163</v>
      </c>
      <c r="L24" s="68" t="s">
        <v>163</v>
      </c>
      <c r="M24" s="68" t="s">
        <v>163</v>
      </c>
      <c r="N24" s="68" t="s">
        <v>163</v>
      </c>
      <c r="O24" s="70">
        <v>6.5</v>
      </c>
      <c r="P24" s="69" t="s">
        <v>163</v>
      </c>
      <c r="Q24" s="69" t="s">
        <v>163</v>
      </c>
      <c r="R24" s="69" t="s">
        <v>163</v>
      </c>
      <c r="S24" s="48" t="s">
        <v>169</v>
      </c>
      <c r="T24" s="73" t="s">
        <v>165</v>
      </c>
      <c r="U24" s="42" t="s">
        <v>163</v>
      </c>
      <c r="V24" s="42" t="s">
        <v>163</v>
      </c>
      <c r="W24" s="42" t="s">
        <v>163</v>
      </c>
      <c r="X24" s="71" t="s">
        <v>182</v>
      </c>
      <c r="Y24" s="42" t="s">
        <v>163</v>
      </c>
      <c r="Z24" s="41" t="s">
        <v>203</v>
      </c>
      <c r="AA24" s="71" t="s">
        <v>163</v>
      </c>
      <c r="AB24" s="41" t="s">
        <v>183</v>
      </c>
      <c r="AC24" s="71" t="s">
        <v>163</v>
      </c>
      <c r="AD24" s="41">
        <v>20.98</v>
      </c>
      <c r="AE24" s="71" t="s">
        <v>163</v>
      </c>
      <c r="AF24" s="41" t="s">
        <v>183</v>
      </c>
      <c r="AG24" s="71" t="s">
        <v>163</v>
      </c>
      <c r="AH24" s="41">
        <v>6.47</v>
      </c>
      <c r="AI24" s="71" t="s">
        <v>163</v>
      </c>
      <c r="AJ24" s="41" t="s">
        <v>183</v>
      </c>
      <c r="AK24" s="71" t="s">
        <v>163</v>
      </c>
      <c r="AL24" s="41" t="s">
        <v>163</v>
      </c>
      <c r="AM24" s="72">
        <v>37.799999999999997</v>
      </c>
      <c r="AN24" s="71" t="s">
        <v>163</v>
      </c>
      <c r="AO24" s="41" t="s">
        <v>183</v>
      </c>
      <c r="AP24" s="41" t="s">
        <v>163</v>
      </c>
      <c r="AQ24" s="41">
        <v>7.84</v>
      </c>
      <c r="AR24" s="41" t="s">
        <v>163</v>
      </c>
      <c r="AS24" s="41" t="s">
        <v>183</v>
      </c>
      <c r="AT24" s="41" t="s">
        <v>163</v>
      </c>
      <c r="AU24" s="41" t="s">
        <v>163</v>
      </c>
      <c r="AV24" s="41" t="s">
        <v>163</v>
      </c>
      <c r="AW24" s="41" t="s">
        <v>163</v>
      </c>
      <c r="AX24" s="41" t="s">
        <v>163</v>
      </c>
    </row>
    <row r="25" spans="1:50" x14ac:dyDescent="0.35">
      <c r="A25" s="56" t="s">
        <v>86</v>
      </c>
      <c r="B25" s="52" t="s">
        <v>87</v>
      </c>
      <c r="C25" s="64" t="s">
        <v>161</v>
      </c>
      <c r="D25" s="43" t="s">
        <v>162</v>
      </c>
      <c r="E25" s="65" t="s">
        <v>192</v>
      </c>
      <c r="F25" s="44">
        <v>43659</v>
      </c>
      <c r="G25" s="41" t="s">
        <v>205</v>
      </c>
      <c r="H25" s="66" t="s">
        <v>206</v>
      </c>
      <c r="I25" s="64" t="s">
        <v>181</v>
      </c>
      <c r="J25" s="67">
        <v>1</v>
      </c>
      <c r="K25" s="68" t="s">
        <v>163</v>
      </c>
      <c r="L25" s="68" t="s">
        <v>163</v>
      </c>
      <c r="M25" s="68" t="s">
        <v>163</v>
      </c>
      <c r="N25" s="68" t="s">
        <v>163</v>
      </c>
      <c r="O25" s="69" t="s">
        <v>163</v>
      </c>
      <c r="P25" s="69" t="s">
        <v>163</v>
      </c>
      <c r="Q25" s="69" t="s">
        <v>163</v>
      </c>
      <c r="R25" s="69" t="s">
        <v>163</v>
      </c>
      <c r="S25" s="48" t="s">
        <v>185</v>
      </c>
      <c r="T25" s="41" t="s">
        <v>190</v>
      </c>
      <c r="U25" s="42" t="s">
        <v>163</v>
      </c>
      <c r="V25" s="42" t="s">
        <v>163</v>
      </c>
      <c r="W25" s="42" t="s">
        <v>163</v>
      </c>
      <c r="X25" s="71" t="s">
        <v>182</v>
      </c>
      <c r="Y25" s="42" t="s">
        <v>163</v>
      </c>
      <c r="Z25" s="41" t="s">
        <v>203</v>
      </c>
      <c r="AA25" s="71" t="s">
        <v>163</v>
      </c>
      <c r="AB25" s="41" t="s">
        <v>183</v>
      </c>
      <c r="AC25" s="71" t="s">
        <v>163</v>
      </c>
      <c r="AD25" s="41">
        <v>20.98</v>
      </c>
      <c r="AE25" s="71" t="s">
        <v>163</v>
      </c>
      <c r="AF25" s="41" t="s">
        <v>183</v>
      </c>
      <c r="AG25" s="71" t="s">
        <v>163</v>
      </c>
      <c r="AH25" s="41">
        <v>6.47</v>
      </c>
      <c r="AI25" s="71" t="s">
        <v>163</v>
      </c>
      <c r="AJ25" s="41" t="s">
        <v>183</v>
      </c>
      <c r="AK25" s="71" t="s">
        <v>163</v>
      </c>
      <c r="AL25" s="41" t="s">
        <v>163</v>
      </c>
      <c r="AM25" s="72">
        <v>37.799999999999997</v>
      </c>
      <c r="AN25" s="71" t="s">
        <v>163</v>
      </c>
      <c r="AO25" s="41" t="s">
        <v>183</v>
      </c>
      <c r="AP25" s="41" t="s">
        <v>163</v>
      </c>
      <c r="AQ25" s="41">
        <v>7.84</v>
      </c>
      <c r="AR25" s="41" t="s">
        <v>163</v>
      </c>
      <c r="AS25" s="41" t="s">
        <v>183</v>
      </c>
      <c r="AT25" s="41" t="s">
        <v>163</v>
      </c>
      <c r="AU25" s="41" t="s">
        <v>163</v>
      </c>
      <c r="AV25" s="41" t="s">
        <v>163</v>
      </c>
      <c r="AW25" s="41" t="s">
        <v>163</v>
      </c>
      <c r="AX25" s="41" t="s">
        <v>163</v>
      </c>
    </row>
    <row r="26" spans="1:50" x14ac:dyDescent="0.35">
      <c r="A26" s="41" t="s">
        <v>172</v>
      </c>
      <c r="B26" s="39" t="s">
        <v>199</v>
      </c>
      <c r="C26" s="64" t="s">
        <v>161</v>
      </c>
      <c r="D26" s="43" t="s">
        <v>162</v>
      </c>
      <c r="E26" s="65" t="s">
        <v>192</v>
      </c>
      <c r="F26" s="44">
        <v>43659</v>
      </c>
      <c r="G26" s="41" t="s">
        <v>205</v>
      </c>
      <c r="H26" s="66" t="s">
        <v>206</v>
      </c>
      <c r="I26" s="64" t="s">
        <v>181</v>
      </c>
      <c r="J26" s="67">
        <v>4</v>
      </c>
      <c r="K26" s="68" t="s">
        <v>163</v>
      </c>
      <c r="L26" s="68" t="s">
        <v>163</v>
      </c>
      <c r="M26" s="68" t="s">
        <v>163</v>
      </c>
      <c r="N26" s="68" t="s">
        <v>163</v>
      </c>
      <c r="O26" s="70">
        <v>4.5</v>
      </c>
      <c r="P26" s="70">
        <v>4.4000000000000004</v>
      </c>
      <c r="Q26" s="69" t="s">
        <v>163</v>
      </c>
      <c r="R26" s="69" t="s">
        <v>163</v>
      </c>
      <c r="S26" s="48" t="s">
        <v>169</v>
      </c>
      <c r="T26" s="41" t="s">
        <v>190</v>
      </c>
      <c r="U26" s="42" t="s">
        <v>163</v>
      </c>
      <c r="V26" s="42" t="s">
        <v>163</v>
      </c>
      <c r="W26" s="42" t="s">
        <v>163</v>
      </c>
      <c r="X26" s="71" t="s">
        <v>182</v>
      </c>
      <c r="Y26" s="42" t="s">
        <v>163</v>
      </c>
      <c r="Z26" s="41" t="s">
        <v>203</v>
      </c>
      <c r="AA26" s="71" t="s">
        <v>163</v>
      </c>
      <c r="AB26" s="41" t="s">
        <v>183</v>
      </c>
      <c r="AC26" s="71" t="s">
        <v>163</v>
      </c>
      <c r="AD26" s="41">
        <v>20.98</v>
      </c>
      <c r="AE26" s="71" t="s">
        <v>163</v>
      </c>
      <c r="AF26" s="41" t="s">
        <v>183</v>
      </c>
      <c r="AG26" s="71" t="s">
        <v>163</v>
      </c>
      <c r="AH26" s="41">
        <v>6.47</v>
      </c>
      <c r="AI26" s="71" t="s">
        <v>163</v>
      </c>
      <c r="AJ26" s="41" t="s">
        <v>183</v>
      </c>
      <c r="AK26" s="71" t="s">
        <v>163</v>
      </c>
      <c r="AL26" s="41" t="s">
        <v>163</v>
      </c>
      <c r="AM26" s="72">
        <v>37.799999999999997</v>
      </c>
      <c r="AN26" s="71" t="s">
        <v>163</v>
      </c>
      <c r="AO26" s="41" t="s">
        <v>183</v>
      </c>
      <c r="AP26" s="41" t="s">
        <v>163</v>
      </c>
      <c r="AQ26" s="41">
        <v>7.84</v>
      </c>
      <c r="AR26" s="41" t="s">
        <v>163</v>
      </c>
      <c r="AS26" s="41" t="s">
        <v>183</v>
      </c>
      <c r="AT26" s="41" t="s">
        <v>163</v>
      </c>
      <c r="AU26" s="41" t="s">
        <v>163</v>
      </c>
      <c r="AV26" s="41" t="s">
        <v>163</v>
      </c>
      <c r="AW26" s="41" t="s">
        <v>163</v>
      </c>
      <c r="AX26" s="41" t="s">
        <v>163</v>
      </c>
    </row>
    <row r="27" spans="1:50" x14ac:dyDescent="0.35">
      <c r="A27" s="41" t="s">
        <v>84</v>
      </c>
      <c r="B27" s="39" t="s">
        <v>89</v>
      </c>
      <c r="C27" s="64" t="s">
        <v>161</v>
      </c>
      <c r="D27" s="43" t="s">
        <v>162</v>
      </c>
      <c r="E27" s="65" t="s">
        <v>192</v>
      </c>
      <c r="F27" s="44">
        <v>43659</v>
      </c>
      <c r="G27" s="41" t="s">
        <v>205</v>
      </c>
      <c r="H27" s="66" t="s">
        <v>206</v>
      </c>
      <c r="I27" s="64" t="s">
        <v>181</v>
      </c>
      <c r="J27" s="67">
        <v>1</v>
      </c>
      <c r="K27" s="68" t="s">
        <v>163</v>
      </c>
      <c r="L27" s="68" t="s">
        <v>163</v>
      </c>
      <c r="M27" s="68" t="s">
        <v>163</v>
      </c>
      <c r="N27" s="68" t="s">
        <v>163</v>
      </c>
      <c r="O27" s="70">
        <v>2.2000000000000002</v>
      </c>
      <c r="P27" s="69" t="s">
        <v>163</v>
      </c>
      <c r="Q27" s="69" t="s">
        <v>163</v>
      </c>
      <c r="R27" s="69" t="s">
        <v>163</v>
      </c>
      <c r="S27" s="48" t="s">
        <v>185</v>
      </c>
      <c r="T27" s="73" t="s">
        <v>165</v>
      </c>
      <c r="U27" s="42" t="s">
        <v>163</v>
      </c>
      <c r="V27" s="42" t="s">
        <v>163</v>
      </c>
      <c r="W27" s="42" t="s">
        <v>163</v>
      </c>
      <c r="X27" s="71" t="s">
        <v>182</v>
      </c>
      <c r="Y27" s="42" t="s">
        <v>163</v>
      </c>
      <c r="Z27" s="41" t="s">
        <v>203</v>
      </c>
      <c r="AA27" s="71" t="s">
        <v>163</v>
      </c>
      <c r="AB27" s="41" t="s">
        <v>183</v>
      </c>
      <c r="AC27" s="71" t="s">
        <v>163</v>
      </c>
      <c r="AD27" s="41">
        <v>20.98</v>
      </c>
      <c r="AE27" s="71" t="s">
        <v>163</v>
      </c>
      <c r="AF27" s="41" t="s">
        <v>183</v>
      </c>
      <c r="AG27" s="71" t="s">
        <v>163</v>
      </c>
      <c r="AH27" s="41">
        <v>6.47</v>
      </c>
      <c r="AI27" s="71" t="s">
        <v>163</v>
      </c>
      <c r="AJ27" s="41" t="s">
        <v>183</v>
      </c>
      <c r="AK27" s="71" t="s">
        <v>163</v>
      </c>
      <c r="AL27" s="41" t="s">
        <v>163</v>
      </c>
      <c r="AM27" s="72">
        <v>37.799999999999997</v>
      </c>
      <c r="AN27" s="71" t="s">
        <v>163</v>
      </c>
      <c r="AO27" s="41" t="s">
        <v>183</v>
      </c>
      <c r="AP27" s="41" t="s">
        <v>163</v>
      </c>
      <c r="AQ27" s="41">
        <v>7.84</v>
      </c>
      <c r="AR27" s="41" t="s">
        <v>163</v>
      </c>
      <c r="AS27" s="41" t="s">
        <v>183</v>
      </c>
      <c r="AT27" s="41" t="s">
        <v>163</v>
      </c>
      <c r="AU27" s="41" t="s">
        <v>163</v>
      </c>
      <c r="AV27" s="41" t="s">
        <v>163</v>
      </c>
      <c r="AW27" s="41" t="s">
        <v>163</v>
      </c>
      <c r="AX27" s="41" t="s">
        <v>163</v>
      </c>
    </row>
    <row r="28" spans="1:50" x14ac:dyDescent="0.35">
      <c r="A28" s="41" t="s">
        <v>101</v>
      </c>
      <c r="B28" s="57" t="s">
        <v>85</v>
      </c>
      <c r="C28" s="64" t="s">
        <v>161</v>
      </c>
      <c r="D28" s="43" t="s">
        <v>162</v>
      </c>
      <c r="E28" s="65" t="s">
        <v>192</v>
      </c>
      <c r="F28" s="44">
        <v>43659</v>
      </c>
      <c r="G28" s="41" t="s">
        <v>205</v>
      </c>
      <c r="H28" s="66" t="s">
        <v>206</v>
      </c>
      <c r="I28" s="64" t="s">
        <v>181</v>
      </c>
      <c r="J28" s="67">
        <v>1</v>
      </c>
      <c r="K28" s="68" t="s">
        <v>163</v>
      </c>
      <c r="L28" s="68" t="s">
        <v>163</v>
      </c>
      <c r="M28" s="68" t="s">
        <v>163</v>
      </c>
      <c r="N28" s="68" t="s">
        <v>163</v>
      </c>
      <c r="O28" s="70">
        <v>1</v>
      </c>
      <c r="P28" s="69" t="s">
        <v>163</v>
      </c>
      <c r="Q28" s="69" t="s">
        <v>163</v>
      </c>
      <c r="R28" s="69" t="s">
        <v>163</v>
      </c>
      <c r="S28" s="48" t="s">
        <v>185</v>
      </c>
      <c r="T28" s="73" t="s">
        <v>165</v>
      </c>
      <c r="U28" s="42" t="s">
        <v>163</v>
      </c>
      <c r="V28" s="42" t="s">
        <v>163</v>
      </c>
      <c r="W28" s="42" t="s">
        <v>163</v>
      </c>
      <c r="X28" s="71" t="s">
        <v>182</v>
      </c>
      <c r="Y28" s="42" t="s">
        <v>163</v>
      </c>
      <c r="Z28" s="41" t="s">
        <v>203</v>
      </c>
      <c r="AA28" s="71" t="s">
        <v>163</v>
      </c>
      <c r="AB28" s="41" t="s">
        <v>183</v>
      </c>
      <c r="AC28" s="71" t="s">
        <v>163</v>
      </c>
      <c r="AD28" s="41">
        <v>20.98</v>
      </c>
      <c r="AE28" s="71" t="s">
        <v>163</v>
      </c>
      <c r="AF28" s="41" t="s">
        <v>183</v>
      </c>
      <c r="AG28" s="71" t="s">
        <v>163</v>
      </c>
      <c r="AH28" s="41">
        <v>6.47</v>
      </c>
      <c r="AI28" s="71" t="s">
        <v>163</v>
      </c>
      <c r="AJ28" s="41" t="s">
        <v>183</v>
      </c>
      <c r="AK28" s="71" t="s">
        <v>163</v>
      </c>
      <c r="AL28" s="41" t="s">
        <v>163</v>
      </c>
      <c r="AM28" s="72">
        <v>37.799999999999997</v>
      </c>
      <c r="AN28" s="71" t="s">
        <v>163</v>
      </c>
      <c r="AO28" s="41" t="s">
        <v>183</v>
      </c>
      <c r="AP28" s="41" t="s">
        <v>163</v>
      </c>
      <c r="AQ28" s="41">
        <v>7.84</v>
      </c>
      <c r="AR28" s="41" t="s">
        <v>163</v>
      </c>
      <c r="AS28" s="41" t="s">
        <v>183</v>
      </c>
      <c r="AT28" s="41" t="s">
        <v>163</v>
      </c>
      <c r="AU28" s="41" t="s">
        <v>163</v>
      </c>
      <c r="AV28" s="41" t="s">
        <v>163</v>
      </c>
      <c r="AW28" s="41" t="s">
        <v>163</v>
      </c>
      <c r="AX28" s="41" t="s">
        <v>163</v>
      </c>
    </row>
    <row r="29" spans="1:50" x14ac:dyDescent="0.35">
      <c r="A29" s="36" t="s">
        <v>20</v>
      </c>
      <c r="B29" s="39" t="s">
        <v>71</v>
      </c>
      <c r="C29" s="64" t="s">
        <v>179</v>
      </c>
      <c r="D29" s="43" t="s">
        <v>162</v>
      </c>
      <c r="E29" s="65" t="s">
        <v>192</v>
      </c>
      <c r="F29" s="44">
        <v>43659</v>
      </c>
      <c r="G29" s="41" t="s">
        <v>205</v>
      </c>
      <c r="H29" s="66" t="s">
        <v>206</v>
      </c>
      <c r="I29" s="64" t="s">
        <v>181</v>
      </c>
      <c r="J29" s="67">
        <v>1</v>
      </c>
      <c r="K29" s="68" t="s">
        <v>163</v>
      </c>
      <c r="L29" s="68" t="s">
        <v>163</v>
      </c>
      <c r="M29" s="68" t="s">
        <v>163</v>
      </c>
      <c r="N29" s="68" t="s">
        <v>163</v>
      </c>
      <c r="O29" s="70">
        <v>6.7</v>
      </c>
      <c r="P29" s="69" t="s">
        <v>163</v>
      </c>
      <c r="Q29" s="69" t="s">
        <v>163</v>
      </c>
      <c r="R29" s="69" t="s">
        <v>163</v>
      </c>
      <c r="S29" s="48" t="s">
        <v>169</v>
      </c>
      <c r="T29" s="73" t="s">
        <v>165</v>
      </c>
      <c r="U29" s="42" t="s">
        <v>163</v>
      </c>
      <c r="V29" s="42" t="s">
        <v>163</v>
      </c>
      <c r="W29" s="42" t="s">
        <v>163</v>
      </c>
      <c r="X29" s="71" t="s">
        <v>182</v>
      </c>
      <c r="Y29" s="42" t="s">
        <v>163</v>
      </c>
      <c r="Z29" s="41" t="s">
        <v>203</v>
      </c>
      <c r="AA29" s="71" t="s">
        <v>163</v>
      </c>
      <c r="AB29" s="41" t="s">
        <v>183</v>
      </c>
      <c r="AC29" s="71" t="s">
        <v>163</v>
      </c>
      <c r="AD29" s="41">
        <v>20.98</v>
      </c>
      <c r="AE29" s="71" t="s">
        <v>163</v>
      </c>
      <c r="AF29" s="41" t="s">
        <v>183</v>
      </c>
      <c r="AG29" s="71" t="s">
        <v>163</v>
      </c>
      <c r="AH29" s="41">
        <v>6.47</v>
      </c>
      <c r="AI29" s="71" t="s">
        <v>163</v>
      </c>
      <c r="AJ29" s="41" t="s">
        <v>183</v>
      </c>
      <c r="AK29" s="71" t="s">
        <v>163</v>
      </c>
      <c r="AL29" s="41" t="s">
        <v>163</v>
      </c>
      <c r="AM29" s="72">
        <v>37.799999999999997</v>
      </c>
      <c r="AN29" s="71" t="s">
        <v>163</v>
      </c>
      <c r="AO29" s="41" t="s">
        <v>183</v>
      </c>
      <c r="AP29" s="41" t="s">
        <v>163</v>
      </c>
      <c r="AQ29" s="41">
        <v>7.84</v>
      </c>
      <c r="AR29" s="41" t="s">
        <v>163</v>
      </c>
      <c r="AS29" s="41" t="s">
        <v>183</v>
      </c>
      <c r="AT29" s="41" t="s">
        <v>163</v>
      </c>
      <c r="AU29" s="41" t="s">
        <v>163</v>
      </c>
      <c r="AV29" s="41" t="s">
        <v>163</v>
      </c>
      <c r="AW29" s="41" t="s">
        <v>163</v>
      </c>
      <c r="AX29" s="41" t="s">
        <v>163</v>
      </c>
    </row>
    <row r="30" spans="1:50" x14ac:dyDescent="0.35">
      <c r="A30" s="36" t="s">
        <v>15</v>
      </c>
      <c r="B30" s="37" t="s">
        <v>56</v>
      </c>
      <c r="C30" s="64" t="s">
        <v>179</v>
      </c>
      <c r="D30" s="43" t="s">
        <v>162</v>
      </c>
      <c r="E30" s="65" t="s">
        <v>192</v>
      </c>
      <c r="F30" s="44">
        <v>43659</v>
      </c>
      <c r="G30" s="41" t="s">
        <v>205</v>
      </c>
      <c r="H30" s="66" t="s">
        <v>206</v>
      </c>
      <c r="I30" s="64" t="s">
        <v>181</v>
      </c>
      <c r="J30" s="67">
        <v>1</v>
      </c>
      <c r="K30" s="68" t="s">
        <v>163</v>
      </c>
      <c r="L30" s="68" t="s">
        <v>163</v>
      </c>
      <c r="M30" s="68" t="s">
        <v>163</v>
      </c>
      <c r="N30" s="68" t="s">
        <v>163</v>
      </c>
      <c r="O30" s="70">
        <v>6.5</v>
      </c>
      <c r="P30" s="69" t="s">
        <v>163</v>
      </c>
      <c r="Q30" s="69" t="s">
        <v>163</v>
      </c>
      <c r="R30" s="69" t="s">
        <v>163</v>
      </c>
      <c r="S30" s="48" t="s">
        <v>169</v>
      </c>
      <c r="T30" s="73" t="s">
        <v>165</v>
      </c>
      <c r="U30" s="42" t="s">
        <v>163</v>
      </c>
      <c r="V30" s="42" t="s">
        <v>163</v>
      </c>
      <c r="W30" s="42" t="s">
        <v>163</v>
      </c>
      <c r="X30" s="71" t="s">
        <v>208</v>
      </c>
      <c r="Y30" s="42" t="s">
        <v>163</v>
      </c>
      <c r="Z30" s="41" t="s">
        <v>203</v>
      </c>
      <c r="AA30" s="71" t="s">
        <v>163</v>
      </c>
      <c r="AB30" s="41" t="s">
        <v>183</v>
      </c>
      <c r="AC30" s="71" t="s">
        <v>163</v>
      </c>
      <c r="AD30" s="41">
        <v>20.98</v>
      </c>
      <c r="AE30" s="71" t="s">
        <v>163</v>
      </c>
      <c r="AF30" s="41" t="s">
        <v>183</v>
      </c>
      <c r="AG30" s="71" t="s">
        <v>163</v>
      </c>
      <c r="AH30" s="41">
        <v>6.47</v>
      </c>
      <c r="AI30" s="71" t="s">
        <v>163</v>
      </c>
      <c r="AJ30" s="41" t="s">
        <v>183</v>
      </c>
      <c r="AK30" s="71" t="s">
        <v>163</v>
      </c>
      <c r="AL30" s="41" t="s">
        <v>163</v>
      </c>
      <c r="AM30" s="72">
        <v>37.799999999999997</v>
      </c>
      <c r="AN30" s="71" t="s">
        <v>163</v>
      </c>
      <c r="AO30" s="41" t="s">
        <v>183</v>
      </c>
      <c r="AP30" s="41" t="s">
        <v>163</v>
      </c>
      <c r="AQ30" s="41">
        <v>7.84</v>
      </c>
      <c r="AR30" s="41" t="s">
        <v>163</v>
      </c>
      <c r="AS30" s="41" t="s">
        <v>183</v>
      </c>
      <c r="AT30" s="41" t="s">
        <v>163</v>
      </c>
      <c r="AU30" s="41" t="s">
        <v>163</v>
      </c>
      <c r="AV30" s="41" t="s">
        <v>163</v>
      </c>
      <c r="AW30" s="41" t="s">
        <v>163</v>
      </c>
      <c r="AX30" s="41" t="s">
        <v>163</v>
      </c>
    </row>
    <row r="31" spans="1:50" ht="29.4" x14ac:dyDescent="0.35">
      <c r="A31" s="36" t="s">
        <v>164</v>
      </c>
      <c r="B31" s="37" t="s">
        <v>66</v>
      </c>
      <c r="C31" s="64" t="s">
        <v>179</v>
      </c>
      <c r="D31" s="43" t="s">
        <v>162</v>
      </c>
      <c r="E31" s="65" t="s">
        <v>192</v>
      </c>
      <c r="F31" s="44">
        <v>43659</v>
      </c>
      <c r="G31" s="41" t="s">
        <v>205</v>
      </c>
      <c r="H31" s="66" t="s">
        <v>206</v>
      </c>
      <c r="I31" s="64" t="s">
        <v>181</v>
      </c>
      <c r="J31" s="67">
        <v>2</v>
      </c>
      <c r="K31" s="68" t="s">
        <v>163</v>
      </c>
      <c r="L31" s="68" t="s">
        <v>163</v>
      </c>
      <c r="M31" s="68" t="s">
        <v>163</v>
      </c>
      <c r="N31" s="68" t="s">
        <v>163</v>
      </c>
      <c r="O31" s="70">
        <v>1.9</v>
      </c>
      <c r="P31" s="70">
        <v>1.7</v>
      </c>
      <c r="Q31" s="69" t="s">
        <v>163</v>
      </c>
      <c r="R31" s="69" t="s">
        <v>163</v>
      </c>
      <c r="S31" s="48" t="s">
        <v>169</v>
      </c>
      <c r="T31" s="75" t="s">
        <v>209</v>
      </c>
      <c r="U31" s="42" t="s">
        <v>163</v>
      </c>
      <c r="V31" s="42" t="s">
        <v>163</v>
      </c>
      <c r="W31" s="42" t="s">
        <v>163</v>
      </c>
      <c r="X31" s="71" t="s">
        <v>208</v>
      </c>
      <c r="Y31" s="42" t="s">
        <v>210</v>
      </c>
      <c r="Z31" s="41" t="s">
        <v>203</v>
      </c>
      <c r="AA31" s="71" t="s">
        <v>163</v>
      </c>
      <c r="AB31" s="41" t="s">
        <v>183</v>
      </c>
      <c r="AC31" s="71" t="s">
        <v>163</v>
      </c>
      <c r="AD31" s="41">
        <v>20.98</v>
      </c>
      <c r="AE31" s="71" t="s">
        <v>163</v>
      </c>
      <c r="AF31" s="41" t="s">
        <v>183</v>
      </c>
      <c r="AG31" s="71" t="s">
        <v>163</v>
      </c>
      <c r="AH31" s="41">
        <v>6.47</v>
      </c>
      <c r="AI31" s="71" t="s">
        <v>163</v>
      </c>
      <c r="AJ31" s="41" t="s">
        <v>183</v>
      </c>
      <c r="AK31" s="71" t="s">
        <v>163</v>
      </c>
      <c r="AL31" s="41" t="s">
        <v>163</v>
      </c>
      <c r="AM31" s="72">
        <v>37.799999999999997</v>
      </c>
      <c r="AN31" s="71" t="s">
        <v>163</v>
      </c>
      <c r="AO31" s="41" t="s">
        <v>183</v>
      </c>
      <c r="AP31" s="41" t="s">
        <v>163</v>
      </c>
      <c r="AQ31" s="41">
        <v>7.84</v>
      </c>
      <c r="AR31" s="41" t="s">
        <v>163</v>
      </c>
      <c r="AS31" s="41" t="s">
        <v>183</v>
      </c>
      <c r="AT31" s="41" t="s">
        <v>163</v>
      </c>
      <c r="AU31" s="41" t="s">
        <v>163</v>
      </c>
      <c r="AV31" s="41" t="s">
        <v>163</v>
      </c>
      <c r="AW31" s="41" t="s">
        <v>163</v>
      </c>
      <c r="AX31" s="41" t="s">
        <v>163</v>
      </c>
    </row>
    <row r="32" spans="1:50" x14ac:dyDescent="0.35">
      <c r="A32" s="36" t="s">
        <v>6</v>
      </c>
      <c r="B32" s="37" t="s">
        <v>52</v>
      </c>
      <c r="C32" s="64" t="s">
        <v>179</v>
      </c>
      <c r="D32" s="43" t="s">
        <v>162</v>
      </c>
      <c r="E32" s="65" t="s">
        <v>192</v>
      </c>
      <c r="F32" s="44">
        <v>43659</v>
      </c>
      <c r="G32" s="41" t="s">
        <v>205</v>
      </c>
      <c r="H32" s="66" t="s">
        <v>206</v>
      </c>
      <c r="I32" s="64" t="s">
        <v>181</v>
      </c>
      <c r="J32" s="67">
        <v>2</v>
      </c>
      <c r="K32" s="68" t="s">
        <v>163</v>
      </c>
      <c r="L32" s="68" t="s">
        <v>163</v>
      </c>
      <c r="M32" s="68" t="s">
        <v>163</v>
      </c>
      <c r="N32" s="68" t="s">
        <v>163</v>
      </c>
      <c r="O32" s="70">
        <v>3.5</v>
      </c>
      <c r="P32" s="70">
        <v>2.7</v>
      </c>
      <c r="Q32" s="69" t="s">
        <v>163</v>
      </c>
      <c r="R32" s="69" t="s">
        <v>163</v>
      </c>
      <c r="S32" s="48" t="s">
        <v>169</v>
      </c>
      <c r="T32" s="73" t="s">
        <v>165</v>
      </c>
      <c r="U32" s="42" t="s">
        <v>163</v>
      </c>
      <c r="V32" s="42" t="s">
        <v>163</v>
      </c>
      <c r="W32" s="42" t="s">
        <v>163</v>
      </c>
      <c r="X32" s="71" t="s">
        <v>208</v>
      </c>
      <c r="Y32" s="42" t="s">
        <v>259</v>
      </c>
      <c r="Z32" s="41" t="s">
        <v>203</v>
      </c>
      <c r="AA32" s="71" t="s">
        <v>163</v>
      </c>
      <c r="AB32" s="41" t="s">
        <v>183</v>
      </c>
      <c r="AC32" s="71" t="s">
        <v>163</v>
      </c>
      <c r="AD32" s="41">
        <v>20.98</v>
      </c>
      <c r="AE32" s="71" t="s">
        <v>163</v>
      </c>
      <c r="AF32" s="41" t="s">
        <v>183</v>
      </c>
      <c r="AG32" s="71" t="s">
        <v>163</v>
      </c>
      <c r="AH32" s="41">
        <v>6.47</v>
      </c>
      <c r="AI32" s="71" t="s">
        <v>163</v>
      </c>
      <c r="AJ32" s="41" t="s">
        <v>183</v>
      </c>
      <c r="AK32" s="71" t="s">
        <v>163</v>
      </c>
      <c r="AL32" s="41" t="s">
        <v>163</v>
      </c>
      <c r="AM32" s="72">
        <v>37.799999999999997</v>
      </c>
      <c r="AN32" s="71" t="s">
        <v>163</v>
      </c>
      <c r="AO32" s="41" t="s">
        <v>183</v>
      </c>
      <c r="AP32" s="41" t="s">
        <v>163</v>
      </c>
      <c r="AQ32" s="41">
        <v>7.84</v>
      </c>
      <c r="AR32" s="41" t="s">
        <v>163</v>
      </c>
      <c r="AS32" s="41" t="s">
        <v>183</v>
      </c>
      <c r="AT32" s="41" t="s">
        <v>163</v>
      </c>
      <c r="AU32" s="41" t="s">
        <v>163</v>
      </c>
      <c r="AV32" s="41" t="s">
        <v>163</v>
      </c>
      <c r="AW32" s="41" t="s">
        <v>163</v>
      </c>
      <c r="AX32" s="41" t="s">
        <v>163</v>
      </c>
    </row>
    <row r="33" spans="1:50" ht="29.4" x14ac:dyDescent="0.35">
      <c r="A33" s="36" t="s">
        <v>6</v>
      </c>
      <c r="B33" s="37" t="s">
        <v>52</v>
      </c>
      <c r="C33" s="64" t="s">
        <v>179</v>
      </c>
      <c r="D33" s="43" t="s">
        <v>162</v>
      </c>
      <c r="E33" s="65" t="s">
        <v>192</v>
      </c>
      <c r="F33" s="44">
        <v>43659</v>
      </c>
      <c r="G33" s="41" t="s">
        <v>205</v>
      </c>
      <c r="H33" s="66" t="s">
        <v>206</v>
      </c>
      <c r="I33" s="64" t="s">
        <v>181</v>
      </c>
      <c r="J33" s="67">
        <v>1</v>
      </c>
      <c r="K33" s="68" t="s">
        <v>163</v>
      </c>
      <c r="L33" s="68" t="s">
        <v>163</v>
      </c>
      <c r="M33" s="68" t="s">
        <v>163</v>
      </c>
      <c r="N33" s="68" t="s">
        <v>163</v>
      </c>
      <c r="O33" s="70">
        <v>2.8</v>
      </c>
      <c r="P33" s="69" t="s">
        <v>163</v>
      </c>
      <c r="Q33" s="69" t="s">
        <v>163</v>
      </c>
      <c r="R33" s="69" t="s">
        <v>163</v>
      </c>
      <c r="S33" s="48" t="s">
        <v>169</v>
      </c>
      <c r="T33" s="73" t="s">
        <v>165</v>
      </c>
      <c r="U33" s="42" t="s">
        <v>163</v>
      </c>
      <c r="V33" s="42" t="s">
        <v>163</v>
      </c>
      <c r="W33" s="42" t="s">
        <v>163</v>
      </c>
      <c r="X33" s="71" t="s">
        <v>208</v>
      </c>
      <c r="Y33" s="42" t="s">
        <v>260</v>
      </c>
      <c r="Z33" s="41" t="s">
        <v>203</v>
      </c>
      <c r="AA33" s="71" t="s">
        <v>163</v>
      </c>
      <c r="AB33" s="41" t="s">
        <v>183</v>
      </c>
      <c r="AC33" s="71" t="s">
        <v>163</v>
      </c>
      <c r="AD33" s="41">
        <v>20.98</v>
      </c>
      <c r="AE33" s="71" t="s">
        <v>163</v>
      </c>
      <c r="AF33" s="41" t="s">
        <v>183</v>
      </c>
      <c r="AG33" s="71" t="s">
        <v>163</v>
      </c>
      <c r="AH33" s="41">
        <v>6.47</v>
      </c>
      <c r="AI33" s="71" t="s">
        <v>163</v>
      </c>
      <c r="AJ33" s="41" t="s">
        <v>183</v>
      </c>
      <c r="AK33" s="71" t="s">
        <v>163</v>
      </c>
      <c r="AL33" s="41" t="s">
        <v>163</v>
      </c>
      <c r="AM33" s="72">
        <v>37.799999999999997</v>
      </c>
      <c r="AN33" s="71" t="s">
        <v>163</v>
      </c>
      <c r="AO33" s="41" t="s">
        <v>183</v>
      </c>
      <c r="AP33" s="41" t="s">
        <v>163</v>
      </c>
      <c r="AQ33" s="41">
        <v>7.84</v>
      </c>
      <c r="AR33" s="41" t="s">
        <v>163</v>
      </c>
      <c r="AS33" s="41" t="s">
        <v>183</v>
      </c>
      <c r="AT33" s="41" t="s">
        <v>163</v>
      </c>
      <c r="AU33" s="41" t="s">
        <v>163</v>
      </c>
      <c r="AV33" s="41" t="s">
        <v>163</v>
      </c>
      <c r="AW33" s="41" t="s">
        <v>163</v>
      </c>
      <c r="AX33" s="41" t="s">
        <v>163</v>
      </c>
    </row>
    <row r="34" spans="1:50" x14ac:dyDescent="0.35">
      <c r="A34" s="36" t="s">
        <v>18</v>
      </c>
      <c r="B34" s="37" t="s">
        <v>59</v>
      </c>
      <c r="C34" s="74" t="s">
        <v>188</v>
      </c>
      <c r="D34" s="43" t="s">
        <v>162</v>
      </c>
      <c r="E34" s="65" t="s">
        <v>192</v>
      </c>
      <c r="F34" s="44">
        <v>43661</v>
      </c>
      <c r="G34" s="38" t="s">
        <v>232</v>
      </c>
      <c r="H34" s="66" t="s">
        <v>233</v>
      </c>
      <c r="I34" s="64" t="s">
        <v>243</v>
      </c>
      <c r="J34" s="67">
        <v>2</v>
      </c>
      <c r="K34" s="68" t="s">
        <v>163</v>
      </c>
      <c r="L34" s="68" t="s">
        <v>163</v>
      </c>
      <c r="M34" s="68" t="s">
        <v>163</v>
      </c>
      <c r="N34" s="82">
        <v>12</v>
      </c>
      <c r="O34" s="69" t="s">
        <v>163</v>
      </c>
      <c r="P34" s="69" t="s">
        <v>163</v>
      </c>
      <c r="Q34" s="69" t="s">
        <v>163</v>
      </c>
      <c r="R34" s="69" t="s">
        <v>163</v>
      </c>
      <c r="S34" s="48" t="s">
        <v>185</v>
      </c>
      <c r="T34" s="73" t="s">
        <v>165</v>
      </c>
      <c r="U34" s="42" t="s">
        <v>215</v>
      </c>
      <c r="V34" s="50" t="s">
        <v>235</v>
      </c>
      <c r="W34" s="42" t="s">
        <v>163</v>
      </c>
      <c r="X34" s="71" t="s">
        <v>182</v>
      </c>
      <c r="Y34" s="41" t="s">
        <v>241</v>
      </c>
      <c r="Z34" s="41" t="s">
        <v>228</v>
      </c>
      <c r="AA34" s="64" t="s">
        <v>229</v>
      </c>
      <c r="AB34" s="64" t="s">
        <v>217</v>
      </c>
      <c r="AC34" s="64" t="s">
        <v>218</v>
      </c>
      <c r="AD34" s="41" t="s">
        <v>230</v>
      </c>
      <c r="AE34" s="64" t="s">
        <v>229</v>
      </c>
      <c r="AF34" s="64" t="s">
        <v>225</v>
      </c>
      <c r="AG34" s="41" t="s">
        <v>163</v>
      </c>
      <c r="AH34" s="41" t="s">
        <v>231</v>
      </c>
      <c r="AI34" s="64" t="s">
        <v>229</v>
      </c>
      <c r="AJ34" s="64" t="s">
        <v>219</v>
      </c>
      <c r="AK34" s="41" t="s">
        <v>220</v>
      </c>
      <c r="AL34" s="41">
        <v>82</v>
      </c>
      <c r="AM34" s="41" t="s">
        <v>163</v>
      </c>
      <c r="AN34" s="64" t="s">
        <v>229</v>
      </c>
      <c r="AO34" s="41" t="s">
        <v>227</v>
      </c>
      <c r="AP34" s="41" t="s">
        <v>163</v>
      </c>
      <c r="AQ34" s="41" t="s">
        <v>163</v>
      </c>
      <c r="AR34" s="41" t="s">
        <v>163</v>
      </c>
      <c r="AS34" s="41" t="s">
        <v>163</v>
      </c>
      <c r="AT34" s="41" t="s">
        <v>163</v>
      </c>
      <c r="AU34" s="41" t="s">
        <v>163</v>
      </c>
      <c r="AV34" s="41" t="s">
        <v>163</v>
      </c>
      <c r="AW34" s="41" t="s">
        <v>163</v>
      </c>
      <c r="AX34" s="41" t="s">
        <v>163</v>
      </c>
    </row>
    <row r="35" spans="1:50" x14ac:dyDescent="0.35">
      <c r="A35" s="36" t="s">
        <v>174</v>
      </c>
      <c r="B35" s="37" t="s">
        <v>67</v>
      </c>
      <c r="C35" s="74" t="s">
        <v>188</v>
      </c>
      <c r="D35" s="43" t="s">
        <v>162</v>
      </c>
      <c r="E35" s="65" t="s">
        <v>192</v>
      </c>
      <c r="F35" s="44">
        <v>43661</v>
      </c>
      <c r="G35" s="38" t="s">
        <v>232</v>
      </c>
      <c r="H35" s="66" t="s">
        <v>233</v>
      </c>
      <c r="I35" s="64" t="s">
        <v>243</v>
      </c>
      <c r="J35" s="67">
        <v>5</v>
      </c>
      <c r="K35" s="82">
        <v>7</v>
      </c>
      <c r="L35" s="82">
        <v>6.5</v>
      </c>
      <c r="M35" s="68" t="s">
        <v>163</v>
      </c>
      <c r="N35" s="68" t="s">
        <v>163</v>
      </c>
      <c r="O35" s="69" t="s">
        <v>163</v>
      </c>
      <c r="P35" s="69" t="s">
        <v>163</v>
      </c>
      <c r="Q35" s="69" t="s">
        <v>163</v>
      </c>
      <c r="R35" s="69" t="s">
        <v>163</v>
      </c>
      <c r="S35" s="48" t="s">
        <v>169</v>
      </c>
      <c r="T35" s="41" t="s">
        <v>190</v>
      </c>
      <c r="U35" s="42" t="s">
        <v>215</v>
      </c>
      <c r="V35" s="50" t="s">
        <v>216</v>
      </c>
      <c r="W35" s="42" t="s">
        <v>163</v>
      </c>
      <c r="X35" s="71" t="s">
        <v>182</v>
      </c>
      <c r="Y35" s="41" t="s">
        <v>241</v>
      </c>
      <c r="Z35" s="41" t="s">
        <v>228</v>
      </c>
      <c r="AA35" s="64" t="s">
        <v>229</v>
      </c>
      <c r="AB35" s="64" t="s">
        <v>217</v>
      </c>
      <c r="AC35" s="64" t="s">
        <v>218</v>
      </c>
      <c r="AD35" s="41" t="s">
        <v>230</v>
      </c>
      <c r="AE35" s="64" t="s">
        <v>229</v>
      </c>
      <c r="AF35" s="64" t="s">
        <v>225</v>
      </c>
      <c r="AG35" s="41" t="s">
        <v>163</v>
      </c>
      <c r="AH35" s="41" t="s">
        <v>231</v>
      </c>
      <c r="AI35" s="64" t="s">
        <v>229</v>
      </c>
      <c r="AJ35" s="64" t="s">
        <v>219</v>
      </c>
      <c r="AK35" s="41" t="s">
        <v>220</v>
      </c>
      <c r="AL35" s="41">
        <v>82</v>
      </c>
      <c r="AM35" s="41" t="s">
        <v>163</v>
      </c>
      <c r="AN35" s="64" t="s">
        <v>229</v>
      </c>
      <c r="AO35" s="41" t="s">
        <v>227</v>
      </c>
      <c r="AP35" s="41" t="s">
        <v>163</v>
      </c>
      <c r="AQ35" s="41" t="s">
        <v>163</v>
      </c>
      <c r="AR35" s="41" t="s">
        <v>163</v>
      </c>
      <c r="AS35" s="41" t="s">
        <v>163</v>
      </c>
      <c r="AT35" s="41" t="s">
        <v>163</v>
      </c>
      <c r="AU35" s="41" t="s">
        <v>163</v>
      </c>
      <c r="AV35" s="41" t="s">
        <v>163</v>
      </c>
      <c r="AW35" s="41" t="s">
        <v>163</v>
      </c>
      <c r="AX35" s="41" t="s">
        <v>163</v>
      </c>
    </row>
    <row r="36" spans="1:50" ht="43.8" x14ac:dyDescent="0.35">
      <c r="A36" s="36" t="s">
        <v>14</v>
      </c>
      <c r="B36" s="39" t="s">
        <v>70</v>
      </c>
      <c r="C36" s="74" t="s">
        <v>188</v>
      </c>
      <c r="D36" s="43" t="s">
        <v>162</v>
      </c>
      <c r="E36" s="65" t="s">
        <v>192</v>
      </c>
      <c r="F36" s="44">
        <v>43658</v>
      </c>
      <c r="G36" s="41" t="s">
        <v>163</v>
      </c>
      <c r="H36" s="66" t="s">
        <v>244</v>
      </c>
      <c r="I36" s="64" t="s">
        <v>242</v>
      </c>
      <c r="J36" s="67">
        <v>2</v>
      </c>
      <c r="K36" s="68" t="s">
        <v>163</v>
      </c>
      <c r="L36" s="68" t="s">
        <v>163</v>
      </c>
      <c r="M36" s="68" t="s">
        <v>163</v>
      </c>
      <c r="N36" s="82">
        <v>24</v>
      </c>
      <c r="O36" s="69" t="s">
        <v>163</v>
      </c>
      <c r="P36" s="69" t="s">
        <v>163</v>
      </c>
      <c r="Q36" s="69" t="s">
        <v>163</v>
      </c>
      <c r="R36" s="69" t="s">
        <v>163</v>
      </c>
      <c r="S36" s="48" t="s">
        <v>185</v>
      </c>
      <c r="T36" s="42" t="s">
        <v>163</v>
      </c>
      <c r="U36" s="42" t="s">
        <v>163</v>
      </c>
      <c r="V36" s="42" t="s">
        <v>163</v>
      </c>
      <c r="W36" s="42" t="s">
        <v>163</v>
      </c>
      <c r="X36" s="71" t="s">
        <v>182</v>
      </c>
      <c r="Y36" s="87" t="s">
        <v>245</v>
      </c>
      <c r="Z36" s="71" t="s">
        <v>163</v>
      </c>
      <c r="AA36" s="71" t="s">
        <v>163</v>
      </c>
      <c r="AB36" s="71" t="s">
        <v>163</v>
      </c>
      <c r="AC36" s="71" t="s">
        <v>163</v>
      </c>
      <c r="AD36" s="71" t="s">
        <v>163</v>
      </c>
      <c r="AE36" s="71" t="s">
        <v>163</v>
      </c>
      <c r="AF36" s="71" t="s">
        <v>163</v>
      </c>
      <c r="AG36" s="71" t="s">
        <v>163</v>
      </c>
      <c r="AH36" s="71" t="s">
        <v>163</v>
      </c>
      <c r="AI36" s="71" t="s">
        <v>163</v>
      </c>
      <c r="AJ36" s="71" t="s">
        <v>163</v>
      </c>
      <c r="AK36" s="71" t="s">
        <v>163</v>
      </c>
      <c r="AL36" s="71" t="s">
        <v>163</v>
      </c>
      <c r="AM36" s="71" t="s">
        <v>163</v>
      </c>
      <c r="AN36" s="71" t="s">
        <v>163</v>
      </c>
      <c r="AO36" s="71" t="s">
        <v>163</v>
      </c>
      <c r="AP36" s="71" t="s">
        <v>163</v>
      </c>
      <c r="AQ36" s="71" t="s">
        <v>163</v>
      </c>
      <c r="AR36" s="71" t="s">
        <v>163</v>
      </c>
      <c r="AS36" s="71" t="s">
        <v>163</v>
      </c>
      <c r="AT36" s="71" t="s">
        <v>163</v>
      </c>
      <c r="AU36" s="71" t="s">
        <v>163</v>
      </c>
      <c r="AV36" s="71" t="s">
        <v>163</v>
      </c>
      <c r="AW36" s="71" t="s">
        <v>163</v>
      </c>
      <c r="AX36" s="71" t="s">
        <v>163</v>
      </c>
    </row>
    <row r="37" spans="1:50" x14ac:dyDescent="0.35">
      <c r="A37" s="36" t="s">
        <v>12</v>
      </c>
      <c r="B37" s="37" t="s">
        <v>54</v>
      </c>
      <c r="C37" s="74" t="s">
        <v>188</v>
      </c>
      <c r="D37" s="43" t="s">
        <v>162</v>
      </c>
      <c r="E37" s="65" t="s">
        <v>192</v>
      </c>
      <c r="F37" s="44">
        <v>43671</v>
      </c>
      <c r="G37" s="38" t="s">
        <v>284</v>
      </c>
      <c r="H37" s="66" t="s">
        <v>285</v>
      </c>
      <c r="I37" s="64" t="s">
        <v>181</v>
      </c>
      <c r="J37" s="67">
        <f>210+111</f>
        <v>321</v>
      </c>
      <c r="K37" s="82">
        <v>4</v>
      </c>
      <c r="L37" s="82">
        <v>2</v>
      </c>
      <c r="M37" s="68" t="s">
        <v>163</v>
      </c>
      <c r="N37" s="68" t="s">
        <v>163</v>
      </c>
      <c r="O37" s="69" t="s">
        <v>163</v>
      </c>
      <c r="P37" s="69" t="s">
        <v>163</v>
      </c>
      <c r="Q37" s="69" t="s">
        <v>163</v>
      </c>
      <c r="R37" s="69" t="s">
        <v>163</v>
      </c>
      <c r="S37" s="48" t="s">
        <v>185</v>
      </c>
      <c r="T37" s="75" t="s">
        <v>190</v>
      </c>
      <c r="U37" s="42" t="s">
        <v>163</v>
      </c>
      <c r="V37" s="42" t="s">
        <v>163</v>
      </c>
      <c r="W37" s="42" t="s">
        <v>163</v>
      </c>
      <c r="X37" s="71" t="s">
        <v>182</v>
      </c>
      <c r="Y37" s="42" t="s">
        <v>163</v>
      </c>
      <c r="Z37" s="90" t="s">
        <v>288</v>
      </c>
      <c r="AA37" s="71" t="s">
        <v>163</v>
      </c>
      <c r="AB37" s="41" t="s">
        <v>183</v>
      </c>
      <c r="AC37" s="71" t="s">
        <v>163</v>
      </c>
      <c r="AD37" s="41">
        <v>26</v>
      </c>
      <c r="AE37" s="71" t="s">
        <v>163</v>
      </c>
      <c r="AF37" s="41" t="s">
        <v>183</v>
      </c>
      <c r="AG37" s="71" t="s">
        <v>163</v>
      </c>
      <c r="AH37" s="41">
        <v>7</v>
      </c>
      <c r="AI37" s="71" t="s">
        <v>163</v>
      </c>
      <c r="AJ37" s="41" t="s">
        <v>183</v>
      </c>
      <c r="AK37" s="71" t="s">
        <v>163</v>
      </c>
      <c r="AL37" s="41">
        <v>62</v>
      </c>
      <c r="AM37" s="71" t="s">
        <v>163</v>
      </c>
      <c r="AN37" s="71" t="s">
        <v>163</v>
      </c>
      <c r="AO37" s="41" t="s">
        <v>183</v>
      </c>
      <c r="AP37" s="41" t="s">
        <v>163</v>
      </c>
      <c r="AQ37" s="41">
        <v>7</v>
      </c>
      <c r="AR37" s="41" t="s">
        <v>163</v>
      </c>
      <c r="AS37" s="41" t="s">
        <v>183</v>
      </c>
      <c r="AT37" s="41" t="s">
        <v>163</v>
      </c>
      <c r="AU37" s="41" t="s">
        <v>163</v>
      </c>
      <c r="AV37" s="41" t="s">
        <v>163</v>
      </c>
      <c r="AW37" s="41" t="s">
        <v>163</v>
      </c>
      <c r="AX37" s="41" t="s">
        <v>163</v>
      </c>
    </row>
    <row r="38" spans="1:50" x14ac:dyDescent="0.35">
      <c r="A38" s="36" t="s">
        <v>9</v>
      </c>
      <c r="B38" s="37" t="s">
        <v>60</v>
      </c>
      <c r="C38" s="74" t="s">
        <v>188</v>
      </c>
      <c r="D38" s="43" t="s">
        <v>162</v>
      </c>
      <c r="E38" s="65" t="s">
        <v>192</v>
      </c>
      <c r="F38" s="44">
        <v>43671</v>
      </c>
      <c r="G38" s="38" t="s">
        <v>284</v>
      </c>
      <c r="H38" s="66" t="s">
        <v>285</v>
      </c>
      <c r="I38" s="64" t="s">
        <v>181</v>
      </c>
      <c r="J38" s="67">
        <v>3</v>
      </c>
      <c r="K38" s="68" t="s">
        <v>163</v>
      </c>
      <c r="L38" s="68" t="s">
        <v>163</v>
      </c>
      <c r="M38" s="68" t="s">
        <v>163</v>
      </c>
      <c r="N38" s="82">
        <v>3.5</v>
      </c>
      <c r="O38" s="69" t="s">
        <v>163</v>
      </c>
      <c r="P38" s="69" t="s">
        <v>163</v>
      </c>
      <c r="Q38" s="69" t="s">
        <v>163</v>
      </c>
      <c r="R38" s="69" t="s">
        <v>163</v>
      </c>
      <c r="S38" s="48" t="s">
        <v>185</v>
      </c>
      <c r="T38" s="73" t="s">
        <v>165</v>
      </c>
      <c r="U38" s="42" t="s">
        <v>163</v>
      </c>
      <c r="V38" s="42" t="s">
        <v>163</v>
      </c>
      <c r="W38" s="42" t="s">
        <v>163</v>
      </c>
      <c r="X38" s="71" t="s">
        <v>182</v>
      </c>
      <c r="Y38" s="42" t="s">
        <v>163</v>
      </c>
      <c r="Z38" s="90" t="s">
        <v>288</v>
      </c>
      <c r="AA38" s="71" t="s">
        <v>163</v>
      </c>
      <c r="AB38" s="41" t="s">
        <v>183</v>
      </c>
      <c r="AC38" s="71" t="s">
        <v>163</v>
      </c>
      <c r="AD38" s="41">
        <v>26</v>
      </c>
      <c r="AE38" s="71" t="s">
        <v>163</v>
      </c>
      <c r="AF38" s="41" t="s">
        <v>183</v>
      </c>
      <c r="AG38" s="71" t="s">
        <v>163</v>
      </c>
      <c r="AH38" s="41">
        <v>7</v>
      </c>
      <c r="AI38" s="71" t="s">
        <v>163</v>
      </c>
      <c r="AJ38" s="41" t="s">
        <v>183</v>
      </c>
      <c r="AK38" s="71" t="s">
        <v>163</v>
      </c>
      <c r="AL38" s="41">
        <v>62</v>
      </c>
      <c r="AM38" s="71" t="s">
        <v>163</v>
      </c>
      <c r="AN38" s="71" t="s">
        <v>163</v>
      </c>
      <c r="AO38" s="41" t="s">
        <v>183</v>
      </c>
      <c r="AP38" s="41" t="s">
        <v>163</v>
      </c>
      <c r="AQ38" s="41">
        <v>7</v>
      </c>
      <c r="AR38" s="41" t="s">
        <v>163</v>
      </c>
      <c r="AS38" s="41" t="s">
        <v>183</v>
      </c>
      <c r="AT38" s="41" t="s">
        <v>163</v>
      </c>
      <c r="AU38" s="41" t="s">
        <v>163</v>
      </c>
      <c r="AV38" s="41" t="s">
        <v>163</v>
      </c>
      <c r="AW38" s="41" t="s">
        <v>163</v>
      </c>
      <c r="AX38" s="41" t="s">
        <v>163</v>
      </c>
    </row>
    <row r="39" spans="1:50" x14ac:dyDescent="0.35">
      <c r="A39" s="36" t="s">
        <v>22</v>
      </c>
      <c r="B39" s="39" t="s">
        <v>73</v>
      </c>
      <c r="C39" s="74" t="s">
        <v>188</v>
      </c>
      <c r="D39" s="43" t="s">
        <v>162</v>
      </c>
      <c r="E39" s="65" t="s">
        <v>192</v>
      </c>
      <c r="F39" s="44">
        <v>43671</v>
      </c>
      <c r="G39" s="38" t="s">
        <v>284</v>
      </c>
      <c r="H39" s="66" t="s">
        <v>285</v>
      </c>
      <c r="I39" s="64" t="s">
        <v>181</v>
      </c>
      <c r="J39" s="67">
        <v>2</v>
      </c>
      <c r="K39" s="82">
        <v>2</v>
      </c>
      <c r="L39" s="82">
        <v>1</v>
      </c>
      <c r="M39" s="68" t="s">
        <v>163</v>
      </c>
      <c r="N39" s="68" t="s">
        <v>163</v>
      </c>
      <c r="O39" s="69" t="s">
        <v>163</v>
      </c>
      <c r="P39" s="69" t="s">
        <v>163</v>
      </c>
      <c r="Q39" s="69" t="s">
        <v>163</v>
      </c>
      <c r="R39" s="69" t="s">
        <v>163</v>
      </c>
      <c r="S39" s="48" t="s">
        <v>185</v>
      </c>
      <c r="T39" s="73" t="s">
        <v>165</v>
      </c>
      <c r="U39" s="42" t="s">
        <v>163</v>
      </c>
      <c r="V39" s="42" t="s">
        <v>163</v>
      </c>
      <c r="W39" s="42" t="s">
        <v>163</v>
      </c>
      <c r="X39" s="71" t="s">
        <v>286</v>
      </c>
      <c r="Y39" s="42" t="s">
        <v>163</v>
      </c>
      <c r="Z39" s="90" t="s">
        <v>288</v>
      </c>
      <c r="AA39" s="71" t="s">
        <v>163</v>
      </c>
      <c r="AB39" s="41" t="s">
        <v>183</v>
      </c>
      <c r="AC39" s="71" t="s">
        <v>163</v>
      </c>
      <c r="AD39" s="41">
        <v>26</v>
      </c>
      <c r="AE39" s="71" t="s">
        <v>163</v>
      </c>
      <c r="AF39" s="41" t="s">
        <v>183</v>
      </c>
      <c r="AG39" s="71" t="s">
        <v>163</v>
      </c>
      <c r="AH39" s="41">
        <v>7</v>
      </c>
      <c r="AI39" s="71" t="s">
        <v>163</v>
      </c>
      <c r="AJ39" s="41" t="s">
        <v>183</v>
      </c>
      <c r="AK39" s="71" t="s">
        <v>163</v>
      </c>
      <c r="AL39" s="41">
        <v>62</v>
      </c>
      <c r="AM39" s="71" t="s">
        <v>163</v>
      </c>
      <c r="AN39" s="71" t="s">
        <v>163</v>
      </c>
      <c r="AO39" s="41" t="s">
        <v>183</v>
      </c>
      <c r="AP39" s="41" t="s">
        <v>163</v>
      </c>
      <c r="AQ39" s="41">
        <v>7</v>
      </c>
      <c r="AR39" s="41" t="s">
        <v>163</v>
      </c>
      <c r="AS39" s="41" t="s">
        <v>183</v>
      </c>
      <c r="AT39" s="41" t="s">
        <v>163</v>
      </c>
      <c r="AU39" s="41" t="s">
        <v>163</v>
      </c>
      <c r="AV39" s="41" t="s">
        <v>163</v>
      </c>
      <c r="AW39" s="41" t="s">
        <v>163</v>
      </c>
      <c r="AX39" s="41" t="s">
        <v>163</v>
      </c>
    </row>
    <row r="40" spans="1:50" x14ac:dyDescent="0.35">
      <c r="A40" s="41" t="s">
        <v>172</v>
      </c>
      <c r="B40" s="39" t="s">
        <v>199</v>
      </c>
      <c r="C40" s="64" t="s">
        <v>161</v>
      </c>
      <c r="D40" s="43" t="s">
        <v>162</v>
      </c>
      <c r="E40" s="65" t="s">
        <v>192</v>
      </c>
      <c r="F40" s="44">
        <v>43671</v>
      </c>
      <c r="G40" s="38" t="s">
        <v>284</v>
      </c>
      <c r="H40" s="66" t="s">
        <v>285</v>
      </c>
      <c r="I40" s="64" t="s">
        <v>181</v>
      </c>
      <c r="J40" s="67">
        <v>5</v>
      </c>
      <c r="K40" s="68" t="s">
        <v>163</v>
      </c>
      <c r="L40" s="68" t="s">
        <v>163</v>
      </c>
      <c r="M40" s="68" t="s">
        <v>163</v>
      </c>
      <c r="N40" s="68" t="s">
        <v>163</v>
      </c>
      <c r="O40" s="69" t="s">
        <v>163</v>
      </c>
      <c r="P40" s="69" t="s">
        <v>163</v>
      </c>
      <c r="Q40" s="69" t="s">
        <v>163</v>
      </c>
      <c r="R40" s="69" t="s">
        <v>163</v>
      </c>
      <c r="S40" s="48" t="s">
        <v>185</v>
      </c>
      <c r="T40" s="75" t="s">
        <v>190</v>
      </c>
      <c r="U40" s="42" t="s">
        <v>163</v>
      </c>
      <c r="V40" s="42" t="s">
        <v>163</v>
      </c>
      <c r="W40" s="42" t="s">
        <v>163</v>
      </c>
      <c r="X40" s="71" t="s">
        <v>182</v>
      </c>
      <c r="Y40" s="42" t="s">
        <v>163</v>
      </c>
      <c r="Z40" s="90" t="s">
        <v>288</v>
      </c>
      <c r="AA40" s="71" t="s">
        <v>163</v>
      </c>
      <c r="AB40" s="41" t="s">
        <v>183</v>
      </c>
      <c r="AC40" s="71" t="s">
        <v>163</v>
      </c>
      <c r="AD40" s="41">
        <v>26</v>
      </c>
      <c r="AE40" s="71" t="s">
        <v>163</v>
      </c>
      <c r="AF40" s="41" t="s">
        <v>183</v>
      </c>
      <c r="AG40" s="71" t="s">
        <v>163</v>
      </c>
      <c r="AH40" s="41">
        <v>7</v>
      </c>
      <c r="AI40" s="71" t="s">
        <v>163</v>
      </c>
      <c r="AJ40" s="41" t="s">
        <v>183</v>
      </c>
      <c r="AK40" s="71" t="s">
        <v>163</v>
      </c>
      <c r="AL40" s="41">
        <v>62</v>
      </c>
      <c r="AM40" s="71" t="s">
        <v>163</v>
      </c>
      <c r="AN40" s="71" t="s">
        <v>163</v>
      </c>
      <c r="AO40" s="41" t="s">
        <v>183</v>
      </c>
      <c r="AP40" s="41" t="s">
        <v>163</v>
      </c>
      <c r="AQ40" s="41">
        <v>7</v>
      </c>
      <c r="AR40" s="41" t="s">
        <v>163</v>
      </c>
      <c r="AS40" s="41" t="s">
        <v>183</v>
      </c>
      <c r="AT40" s="41" t="s">
        <v>163</v>
      </c>
      <c r="AU40" s="41" t="s">
        <v>163</v>
      </c>
      <c r="AV40" s="41" t="s">
        <v>163</v>
      </c>
      <c r="AW40" s="41" t="s">
        <v>163</v>
      </c>
      <c r="AX40" s="41" t="s">
        <v>163</v>
      </c>
    </row>
    <row r="41" spans="1:50" x14ac:dyDescent="0.35">
      <c r="A41" s="41" t="s">
        <v>84</v>
      </c>
      <c r="B41" s="39" t="s">
        <v>89</v>
      </c>
      <c r="C41" s="64" t="s">
        <v>161</v>
      </c>
      <c r="D41" s="43" t="s">
        <v>162</v>
      </c>
      <c r="E41" s="65" t="s">
        <v>192</v>
      </c>
      <c r="F41" s="44">
        <v>43671</v>
      </c>
      <c r="G41" s="38" t="s">
        <v>284</v>
      </c>
      <c r="H41" s="66" t="s">
        <v>285</v>
      </c>
      <c r="I41" s="64" t="s">
        <v>181</v>
      </c>
      <c r="J41" s="67">
        <v>1</v>
      </c>
      <c r="K41" s="68" t="s">
        <v>163</v>
      </c>
      <c r="L41" s="68" t="s">
        <v>163</v>
      </c>
      <c r="M41" s="68" t="s">
        <v>163</v>
      </c>
      <c r="N41" s="68" t="s">
        <v>163</v>
      </c>
      <c r="O41" s="69" t="s">
        <v>163</v>
      </c>
      <c r="P41" s="69" t="s">
        <v>163</v>
      </c>
      <c r="Q41" s="69" t="s">
        <v>163</v>
      </c>
      <c r="R41" s="69" t="s">
        <v>163</v>
      </c>
      <c r="S41" s="48" t="s">
        <v>185</v>
      </c>
      <c r="T41" s="75" t="s">
        <v>190</v>
      </c>
      <c r="U41" s="42" t="s">
        <v>163</v>
      </c>
      <c r="V41" s="42" t="s">
        <v>163</v>
      </c>
      <c r="W41" s="42" t="s">
        <v>163</v>
      </c>
      <c r="X41" s="71" t="s">
        <v>182</v>
      </c>
      <c r="Y41" s="42" t="s">
        <v>163</v>
      </c>
      <c r="Z41" s="90" t="s">
        <v>288</v>
      </c>
      <c r="AA41" s="71" t="s">
        <v>163</v>
      </c>
      <c r="AB41" s="41" t="s">
        <v>183</v>
      </c>
      <c r="AC41" s="71" t="s">
        <v>163</v>
      </c>
      <c r="AD41" s="41">
        <v>26</v>
      </c>
      <c r="AE41" s="71" t="s">
        <v>163</v>
      </c>
      <c r="AF41" s="41" t="s">
        <v>183</v>
      </c>
      <c r="AG41" s="71" t="s">
        <v>163</v>
      </c>
      <c r="AH41" s="41">
        <v>7</v>
      </c>
      <c r="AI41" s="71" t="s">
        <v>163</v>
      </c>
      <c r="AJ41" s="41" t="s">
        <v>183</v>
      </c>
      <c r="AK41" s="71" t="s">
        <v>163</v>
      </c>
      <c r="AL41" s="41">
        <v>62</v>
      </c>
      <c r="AM41" s="71" t="s">
        <v>163</v>
      </c>
      <c r="AN41" s="71" t="s">
        <v>163</v>
      </c>
      <c r="AO41" s="41" t="s">
        <v>183</v>
      </c>
      <c r="AP41" s="41" t="s">
        <v>163</v>
      </c>
      <c r="AQ41" s="41">
        <v>7</v>
      </c>
      <c r="AR41" s="41" t="s">
        <v>163</v>
      </c>
      <c r="AS41" s="41" t="s">
        <v>183</v>
      </c>
      <c r="AT41" s="41" t="s">
        <v>163</v>
      </c>
      <c r="AU41" s="41" t="s">
        <v>163</v>
      </c>
      <c r="AV41" s="41" t="s">
        <v>163</v>
      </c>
      <c r="AW41" s="41" t="s">
        <v>163</v>
      </c>
      <c r="AX41" s="41" t="s">
        <v>163</v>
      </c>
    </row>
    <row r="42" spans="1:50" x14ac:dyDescent="0.35">
      <c r="A42" s="56" t="s">
        <v>86</v>
      </c>
      <c r="B42" s="52" t="s">
        <v>87</v>
      </c>
      <c r="C42" s="64" t="s">
        <v>161</v>
      </c>
      <c r="D42" s="43" t="s">
        <v>162</v>
      </c>
      <c r="E42" s="65" t="s">
        <v>192</v>
      </c>
      <c r="F42" s="44">
        <v>43671</v>
      </c>
      <c r="G42" s="38" t="s">
        <v>284</v>
      </c>
      <c r="H42" s="66" t="s">
        <v>285</v>
      </c>
      <c r="I42" s="64" t="s">
        <v>181</v>
      </c>
      <c r="J42" s="67">
        <v>6</v>
      </c>
      <c r="K42" s="68" t="s">
        <v>163</v>
      </c>
      <c r="L42" s="68" t="s">
        <v>163</v>
      </c>
      <c r="M42" s="68" t="s">
        <v>163</v>
      </c>
      <c r="N42" s="68" t="s">
        <v>163</v>
      </c>
      <c r="O42" s="69" t="s">
        <v>163</v>
      </c>
      <c r="P42" s="69" t="s">
        <v>163</v>
      </c>
      <c r="Q42" s="69" t="s">
        <v>163</v>
      </c>
      <c r="R42" s="69" t="s">
        <v>163</v>
      </c>
      <c r="S42" s="48" t="s">
        <v>185</v>
      </c>
      <c r="T42" s="75" t="s">
        <v>190</v>
      </c>
      <c r="U42" s="42" t="s">
        <v>163</v>
      </c>
      <c r="V42" s="42" t="s">
        <v>163</v>
      </c>
      <c r="W42" s="42" t="s">
        <v>163</v>
      </c>
      <c r="X42" s="42" t="s">
        <v>287</v>
      </c>
      <c r="Y42" s="42" t="s">
        <v>163</v>
      </c>
      <c r="Z42" s="90" t="s">
        <v>288</v>
      </c>
      <c r="AA42" s="71" t="s">
        <v>163</v>
      </c>
      <c r="AB42" s="41" t="s">
        <v>183</v>
      </c>
      <c r="AC42" s="71" t="s">
        <v>163</v>
      </c>
      <c r="AD42" s="41">
        <v>26</v>
      </c>
      <c r="AE42" s="71" t="s">
        <v>163</v>
      </c>
      <c r="AF42" s="41" t="s">
        <v>183</v>
      </c>
      <c r="AG42" s="71" t="s">
        <v>163</v>
      </c>
      <c r="AH42" s="41">
        <v>7</v>
      </c>
      <c r="AI42" s="71" t="s">
        <v>163</v>
      </c>
      <c r="AJ42" s="41" t="s">
        <v>183</v>
      </c>
      <c r="AK42" s="71" t="s">
        <v>163</v>
      </c>
      <c r="AL42" s="41">
        <v>62</v>
      </c>
      <c r="AM42" s="71" t="s">
        <v>163</v>
      </c>
      <c r="AN42" s="71" t="s">
        <v>163</v>
      </c>
      <c r="AO42" s="41" t="s">
        <v>183</v>
      </c>
      <c r="AP42" s="41" t="s">
        <v>163</v>
      </c>
      <c r="AQ42" s="41">
        <v>7</v>
      </c>
      <c r="AR42" s="41" t="s">
        <v>163</v>
      </c>
      <c r="AS42" s="41" t="s">
        <v>183</v>
      </c>
      <c r="AT42" s="41" t="s">
        <v>163</v>
      </c>
      <c r="AU42" s="41" t="s">
        <v>163</v>
      </c>
      <c r="AV42" s="41" t="s">
        <v>163</v>
      </c>
      <c r="AW42" s="41" t="s">
        <v>163</v>
      </c>
      <c r="AX42" s="41" t="s">
        <v>163</v>
      </c>
    </row>
    <row r="43" spans="1:50" x14ac:dyDescent="0.35">
      <c r="A43" s="41" t="s">
        <v>101</v>
      </c>
      <c r="B43" s="57" t="s">
        <v>85</v>
      </c>
      <c r="C43" s="64" t="s">
        <v>161</v>
      </c>
      <c r="D43" s="43" t="s">
        <v>162</v>
      </c>
      <c r="E43" s="65" t="s">
        <v>192</v>
      </c>
      <c r="F43" s="44">
        <v>43671</v>
      </c>
      <c r="G43" s="38" t="s">
        <v>284</v>
      </c>
      <c r="H43" s="66" t="s">
        <v>285</v>
      </c>
      <c r="I43" s="64" t="s">
        <v>181</v>
      </c>
      <c r="J43" s="67">
        <v>1</v>
      </c>
      <c r="K43" s="68" t="s">
        <v>163</v>
      </c>
      <c r="L43" s="68" t="s">
        <v>163</v>
      </c>
      <c r="M43" s="68" t="s">
        <v>163</v>
      </c>
      <c r="N43" s="68" t="s">
        <v>163</v>
      </c>
      <c r="O43" s="69" t="s">
        <v>163</v>
      </c>
      <c r="P43" s="69" t="s">
        <v>163</v>
      </c>
      <c r="Q43" s="69" t="s">
        <v>163</v>
      </c>
      <c r="R43" s="69" t="s">
        <v>163</v>
      </c>
      <c r="S43" s="48" t="s">
        <v>185</v>
      </c>
      <c r="T43" s="73" t="s">
        <v>165</v>
      </c>
      <c r="U43" s="42" t="s">
        <v>163</v>
      </c>
      <c r="V43" s="42" t="s">
        <v>163</v>
      </c>
      <c r="W43" s="42" t="s">
        <v>163</v>
      </c>
      <c r="X43" s="71" t="s">
        <v>182</v>
      </c>
      <c r="Y43" s="42" t="s">
        <v>163</v>
      </c>
      <c r="Z43" s="90" t="s">
        <v>288</v>
      </c>
      <c r="AA43" s="71" t="s">
        <v>163</v>
      </c>
      <c r="AB43" s="41" t="s">
        <v>183</v>
      </c>
      <c r="AC43" s="71" t="s">
        <v>163</v>
      </c>
      <c r="AD43" s="41">
        <v>26</v>
      </c>
      <c r="AE43" s="71" t="s">
        <v>163</v>
      </c>
      <c r="AF43" s="41" t="s">
        <v>183</v>
      </c>
      <c r="AG43" s="71" t="s">
        <v>163</v>
      </c>
      <c r="AH43" s="41">
        <v>7</v>
      </c>
      <c r="AI43" s="71" t="s">
        <v>163</v>
      </c>
      <c r="AJ43" s="41" t="s">
        <v>183</v>
      </c>
      <c r="AK43" s="71" t="s">
        <v>163</v>
      </c>
      <c r="AL43" s="41">
        <v>62</v>
      </c>
      <c r="AM43" s="71" t="s">
        <v>163</v>
      </c>
      <c r="AN43" s="71" t="s">
        <v>163</v>
      </c>
      <c r="AO43" s="41" t="s">
        <v>183</v>
      </c>
      <c r="AP43" s="41" t="s">
        <v>163</v>
      </c>
      <c r="AQ43" s="41">
        <v>7</v>
      </c>
      <c r="AR43" s="41" t="s">
        <v>163</v>
      </c>
      <c r="AS43" s="41" t="s">
        <v>183</v>
      </c>
      <c r="AT43" s="41" t="s">
        <v>163</v>
      </c>
      <c r="AU43" s="41" t="s">
        <v>163</v>
      </c>
      <c r="AV43" s="41" t="s">
        <v>163</v>
      </c>
      <c r="AW43" s="41" t="s">
        <v>163</v>
      </c>
      <c r="AX43" s="41" t="s">
        <v>163</v>
      </c>
    </row>
    <row r="44" spans="1:50" x14ac:dyDescent="0.35">
      <c r="A44" s="41" t="s">
        <v>149</v>
      </c>
      <c r="B44" s="39" t="s">
        <v>160</v>
      </c>
      <c r="C44" s="64" t="s">
        <v>161</v>
      </c>
      <c r="D44" s="43" t="s">
        <v>162</v>
      </c>
      <c r="E44" s="65" t="s">
        <v>192</v>
      </c>
      <c r="F44" s="44">
        <v>43671</v>
      </c>
      <c r="G44" s="38" t="s">
        <v>284</v>
      </c>
      <c r="H44" s="66" t="s">
        <v>285</v>
      </c>
      <c r="I44" s="64" t="s">
        <v>181</v>
      </c>
      <c r="J44" s="67">
        <v>4</v>
      </c>
      <c r="K44" s="68" t="s">
        <v>163</v>
      </c>
      <c r="L44" s="68" t="s">
        <v>163</v>
      </c>
      <c r="M44" s="68" t="s">
        <v>163</v>
      </c>
      <c r="N44" s="68" t="s">
        <v>163</v>
      </c>
      <c r="O44" s="69" t="s">
        <v>163</v>
      </c>
      <c r="P44" s="69" t="s">
        <v>163</v>
      </c>
      <c r="Q44" s="69" t="s">
        <v>163</v>
      </c>
      <c r="R44" s="69" t="s">
        <v>163</v>
      </c>
      <c r="S44" s="48" t="s">
        <v>185</v>
      </c>
      <c r="T44" s="73" t="s">
        <v>165</v>
      </c>
      <c r="U44" s="42" t="s">
        <v>163</v>
      </c>
      <c r="V44" s="42" t="s">
        <v>163</v>
      </c>
      <c r="W44" s="42" t="s">
        <v>163</v>
      </c>
      <c r="X44" s="71" t="s">
        <v>182</v>
      </c>
      <c r="Y44" s="42" t="s">
        <v>163</v>
      </c>
      <c r="Z44" s="90" t="s">
        <v>288</v>
      </c>
      <c r="AA44" s="71" t="s">
        <v>163</v>
      </c>
      <c r="AB44" s="41" t="s">
        <v>183</v>
      </c>
      <c r="AC44" s="71" t="s">
        <v>163</v>
      </c>
      <c r="AD44" s="41">
        <v>26</v>
      </c>
      <c r="AE44" s="71" t="s">
        <v>163</v>
      </c>
      <c r="AF44" s="41" t="s">
        <v>183</v>
      </c>
      <c r="AG44" s="71" t="s">
        <v>163</v>
      </c>
      <c r="AH44" s="41">
        <v>7</v>
      </c>
      <c r="AI44" s="71" t="s">
        <v>163</v>
      </c>
      <c r="AJ44" s="41" t="s">
        <v>183</v>
      </c>
      <c r="AK44" s="71" t="s">
        <v>163</v>
      </c>
      <c r="AL44" s="41">
        <v>62</v>
      </c>
      <c r="AM44" s="71" t="s">
        <v>163</v>
      </c>
      <c r="AN44" s="71" t="s">
        <v>163</v>
      </c>
      <c r="AO44" s="41" t="s">
        <v>183</v>
      </c>
      <c r="AP44" s="41" t="s">
        <v>163</v>
      </c>
      <c r="AQ44" s="41">
        <v>7</v>
      </c>
      <c r="AR44" s="41" t="s">
        <v>163</v>
      </c>
      <c r="AS44" s="41" t="s">
        <v>183</v>
      </c>
      <c r="AT44" s="41" t="s">
        <v>163</v>
      </c>
      <c r="AU44" s="41" t="s">
        <v>163</v>
      </c>
      <c r="AV44" s="41" t="s">
        <v>163</v>
      </c>
      <c r="AW44" s="41" t="s">
        <v>163</v>
      </c>
      <c r="AX44" s="41" t="s">
        <v>163</v>
      </c>
    </row>
    <row r="45" spans="1:50" x14ac:dyDescent="0.35">
      <c r="A45" s="41" t="s">
        <v>83</v>
      </c>
      <c r="B45" s="52" t="s">
        <v>88</v>
      </c>
      <c r="C45" s="64" t="s">
        <v>161</v>
      </c>
      <c r="D45" s="43" t="s">
        <v>162</v>
      </c>
      <c r="E45" s="65" t="s">
        <v>192</v>
      </c>
      <c r="F45" s="44">
        <v>43671</v>
      </c>
      <c r="G45" s="38" t="s">
        <v>284</v>
      </c>
      <c r="H45" s="66" t="s">
        <v>285</v>
      </c>
      <c r="I45" s="64" t="s">
        <v>181</v>
      </c>
      <c r="J45" s="67">
        <v>1</v>
      </c>
      <c r="K45" s="82">
        <v>4.5</v>
      </c>
      <c r="L45" s="68" t="s">
        <v>163</v>
      </c>
      <c r="M45" s="68" t="s">
        <v>163</v>
      </c>
      <c r="N45" s="68" t="s">
        <v>163</v>
      </c>
      <c r="O45" s="69" t="s">
        <v>163</v>
      </c>
      <c r="P45" s="69" t="s">
        <v>163</v>
      </c>
      <c r="Q45" s="69" t="s">
        <v>163</v>
      </c>
      <c r="R45" s="69" t="s">
        <v>163</v>
      </c>
      <c r="S45" s="48" t="s">
        <v>185</v>
      </c>
      <c r="T45" s="73" t="s">
        <v>165</v>
      </c>
      <c r="U45" s="42" t="s">
        <v>163</v>
      </c>
      <c r="V45" s="42" t="s">
        <v>163</v>
      </c>
      <c r="W45" s="42" t="s">
        <v>163</v>
      </c>
      <c r="X45" s="71" t="s">
        <v>182</v>
      </c>
      <c r="Y45" s="42" t="s">
        <v>163</v>
      </c>
      <c r="Z45" s="90" t="s">
        <v>288</v>
      </c>
      <c r="AA45" s="71" t="s">
        <v>163</v>
      </c>
      <c r="AB45" s="41" t="s">
        <v>183</v>
      </c>
      <c r="AC45" s="71" t="s">
        <v>163</v>
      </c>
      <c r="AD45" s="41">
        <v>26</v>
      </c>
      <c r="AE45" s="71" t="s">
        <v>163</v>
      </c>
      <c r="AF45" s="41" t="s">
        <v>183</v>
      </c>
      <c r="AG45" s="71" t="s">
        <v>163</v>
      </c>
      <c r="AH45" s="41">
        <v>7</v>
      </c>
      <c r="AI45" s="71" t="s">
        <v>163</v>
      </c>
      <c r="AJ45" s="41" t="s">
        <v>183</v>
      </c>
      <c r="AK45" s="71" t="s">
        <v>163</v>
      </c>
      <c r="AL45" s="41">
        <v>62</v>
      </c>
      <c r="AM45" s="71" t="s">
        <v>163</v>
      </c>
      <c r="AN45" s="71" t="s">
        <v>163</v>
      </c>
      <c r="AO45" s="41" t="s">
        <v>183</v>
      </c>
      <c r="AP45" s="41" t="s">
        <v>163</v>
      </c>
      <c r="AQ45" s="41">
        <v>7</v>
      </c>
      <c r="AR45" s="41" t="s">
        <v>163</v>
      </c>
      <c r="AS45" s="41" t="s">
        <v>183</v>
      </c>
      <c r="AT45" s="41" t="s">
        <v>163</v>
      </c>
      <c r="AU45" s="41" t="s">
        <v>163</v>
      </c>
      <c r="AV45" s="41" t="s">
        <v>163</v>
      </c>
      <c r="AW45" s="41" t="s">
        <v>163</v>
      </c>
      <c r="AX45" s="41" t="s">
        <v>163</v>
      </c>
    </row>
    <row r="46" spans="1:50" x14ac:dyDescent="0.35">
      <c r="A46" s="41" t="s">
        <v>173</v>
      </c>
      <c r="B46" s="39" t="s">
        <v>100</v>
      </c>
      <c r="C46" s="64" t="s">
        <v>161</v>
      </c>
      <c r="D46" s="43" t="s">
        <v>162</v>
      </c>
      <c r="E46" s="65" t="s">
        <v>192</v>
      </c>
      <c r="F46" s="44">
        <v>43671</v>
      </c>
      <c r="G46" s="38" t="s">
        <v>284</v>
      </c>
      <c r="H46" s="66" t="s">
        <v>285</v>
      </c>
      <c r="I46" s="64" t="s">
        <v>181</v>
      </c>
      <c r="J46" s="67">
        <v>1</v>
      </c>
      <c r="K46" s="68" t="s">
        <v>163</v>
      </c>
      <c r="L46" s="68" t="s">
        <v>163</v>
      </c>
      <c r="M46" s="68" t="s">
        <v>163</v>
      </c>
      <c r="N46" s="68" t="s">
        <v>163</v>
      </c>
      <c r="O46" s="69" t="s">
        <v>163</v>
      </c>
      <c r="P46" s="69" t="s">
        <v>163</v>
      </c>
      <c r="Q46" s="69" t="s">
        <v>163</v>
      </c>
      <c r="R46" s="69" t="s">
        <v>163</v>
      </c>
      <c r="S46" s="48" t="s">
        <v>185</v>
      </c>
      <c r="T46" s="73" t="s">
        <v>165</v>
      </c>
      <c r="U46" s="42" t="s">
        <v>163</v>
      </c>
      <c r="V46" s="42" t="s">
        <v>163</v>
      </c>
      <c r="W46" s="42" t="s">
        <v>163</v>
      </c>
      <c r="X46" s="71" t="s">
        <v>182</v>
      </c>
      <c r="Y46" s="42" t="s">
        <v>163</v>
      </c>
      <c r="Z46" s="90" t="s">
        <v>288</v>
      </c>
      <c r="AA46" s="71" t="s">
        <v>163</v>
      </c>
      <c r="AB46" s="41" t="s">
        <v>183</v>
      </c>
      <c r="AC46" s="71" t="s">
        <v>163</v>
      </c>
      <c r="AD46" s="41">
        <v>26</v>
      </c>
      <c r="AE46" s="71" t="s">
        <v>163</v>
      </c>
      <c r="AF46" s="41" t="s">
        <v>183</v>
      </c>
      <c r="AG46" s="71" t="s">
        <v>163</v>
      </c>
      <c r="AH46" s="41">
        <v>7</v>
      </c>
      <c r="AI46" s="71" t="s">
        <v>163</v>
      </c>
      <c r="AJ46" s="41" t="s">
        <v>183</v>
      </c>
      <c r="AK46" s="71" t="s">
        <v>163</v>
      </c>
      <c r="AL46" s="41">
        <v>62</v>
      </c>
      <c r="AM46" s="71" t="s">
        <v>163</v>
      </c>
      <c r="AN46" s="71" t="s">
        <v>163</v>
      </c>
      <c r="AO46" s="41" t="s">
        <v>183</v>
      </c>
      <c r="AP46" s="41" t="s">
        <v>163</v>
      </c>
      <c r="AQ46" s="41">
        <v>7</v>
      </c>
      <c r="AR46" s="41" t="s">
        <v>163</v>
      </c>
      <c r="AS46" s="41" t="s">
        <v>183</v>
      </c>
      <c r="AT46" s="41" t="s">
        <v>163</v>
      </c>
      <c r="AU46" s="41" t="s">
        <v>163</v>
      </c>
      <c r="AV46" s="41" t="s">
        <v>163</v>
      </c>
      <c r="AW46" s="41" t="s">
        <v>163</v>
      </c>
      <c r="AX46" s="41" t="s">
        <v>163</v>
      </c>
    </row>
    <row r="47" spans="1:50" x14ac:dyDescent="0.35">
      <c r="A47" s="41" t="s">
        <v>92</v>
      </c>
      <c r="B47" s="39" t="s">
        <v>93</v>
      </c>
      <c r="C47" s="64" t="s">
        <v>161</v>
      </c>
      <c r="D47" s="43" t="s">
        <v>162</v>
      </c>
      <c r="E47" s="65" t="s">
        <v>192</v>
      </c>
      <c r="F47" s="44">
        <v>43671</v>
      </c>
      <c r="G47" s="38" t="s">
        <v>284</v>
      </c>
      <c r="H47" s="66" t="s">
        <v>285</v>
      </c>
      <c r="I47" s="64" t="s">
        <v>181</v>
      </c>
      <c r="J47" s="67">
        <v>2</v>
      </c>
      <c r="K47" s="68" t="s">
        <v>163</v>
      </c>
      <c r="L47" s="68" t="s">
        <v>163</v>
      </c>
      <c r="M47" s="68" t="s">
        <v>163</v>
      </c>
      <c r="N47" s="68" t="s">
        <v>163</v>
      </c>
      <c r="O47" s="69" t="s">
        <v>163</v>
      </c>
      <c r="P47" s="69" t="s">
        <v>163</v>
      </c>
      <c r="Q47" s="69" t="s">
        <v>163</v>
      </c>
      <c r="R47" s="69" t="s">
        <v>163</v>
      </c>
      <c r="S47" s="48" t="s">
        <v>185</v>
      </c>
      <c r="T47" s="75" t="s">
        <v>190</v>
      </c>
      <c r="U47" s="42" t="s">
        <v>163</v>
      </c>
      <c r="V47" s="42" t="s">
        <v>163</v>
      </c>
      <c r="W47" s="42" t="s">
        <v>163</v>
      </c>
      <c r="X47" s="71" t="s">
        <v>182</v>
      </c>
      <c r="Y47" s="42" t="s">
        <v>163</v>
      </c>
      <c r="Z47" s="90" t="s">
        <v>288</v>
      </c>
      <c r="AA47" s="71" t="s">
        <v>163</v>
      </c>
      <c r="AB47" s="41" t="s">
        <v>183</v>
      </c>
      <c r="AC47" s="71" t="s">
        <v>163</v>
      </c>
      <c r="AD47" s="41">
        <v>26</v>
      </c>
      <c r="AE47" s="71" t="s">
        <v>163</v>
      </c>
      <c r="AF47" s="41" t="s">
        <v>183</v>
      </c>
      <c r="AG47" s="71" t="s">
        <v>163</v>
      </c>
      <c r="AH47" s="41">
        <v>7</v>
      </c>
      <c r="AI47" s="71" t="s">
        <v>163</v>
      </c>
      <c r="AJ47" s="41" t="s">
        <v>183</v>
      </c>
      <c r="AK47" s="71" t="s">
        <v>163</v>
      </c>
      <c r="AL47" s="41">
        <v>62</v>
      </c>
      <c r="AM47" s="71" t="s">
        <v>163</v>
      </c>
      <c r="AN47" s="71" t="s">
        <v>163</v>
      </c>
      <c r="AO47" s="41" t="s">
        <v>183</v>
      </c>
      <c r="AP47" s="41" t="s">
        <v>163</v>
      </c>
      <c r="AQ47" s="41">
        <v>7</v>
      </c>
      <c r="AR47" s="41" t="s">
        <v>163</v>
      </c>
      <c r="AS47" s="41" t="s">
        <v>183</v>
      </c>
      <c r="AT47" s="41" t="s">
        <v>163</v>
      </c>
      <c r="AU47" s="41" t="s">
        <v>163</v>
      </c>
      <c r="AV47" s="41" t="s">
        <v>163</v>
      </c>
      <c r="AW47" s="41" t="s">
        <v>163</v>
      </c>
      <c r="AX47" s="41" t="s">
        <v>163</v>
      </c>
    </row>
    <row r="48" spans="1:50" x14ac:dyDescent="0.35">
      <c r="A48" s="36" t="s">
        <v>12</v>
      </c>
      <c r="B48" s="37" t="s">
        <v>54</v>
      </c>
      <c r="C48" s="64" t="s">
        <v>179</v>
      </c>
      <c r="D48" s="43" t="s">
        <v>162</v>
      </c>
      <c r="E48" s="65" t="s">
        <v>192</v>
      </c>
      <c r="F48" s="44">
        <v>43684</v>
      </c>
      <c r="G48" s="38" t="s">
        <v>331</v>
      </c>
      <c r="H48" s="93" t="s">
        <v>332</v>
      </c>
      <c r="I48" s="64" t="s">
        <v>181</v>
      </c>
      <c r="J48" s="67">
        <v>114</v>
      </c>
      <c r="K48" s="68" t="s">
        <v>163</v>
      </c>
      <c r="L48" s="68" t="s">
        <v>163</v>
      </c>
      <c r="M48" s="68" t="s">
        <v>163</v>
      </c>
      <c r="N48" s="68" t="s">
        <v>163</v>
      </c>
      <c r="O48" s="69" t="s">
        <v>163</v>
      </c>
      <c r="P48" s="69" t="s">
        <v>163</v>
      </c>
      <c r="Q48" s="69" t="s">
        <v>163</v>
      </c>
      <c r="R48" s="69" t="s">
        <v>163</v>
      </c>
      <c r="S48" s="48" t="s">
        <v>185</v>
      </c>
      <c r="T48" s="75" t="s">
        <v>190</v>
      </c>
      <c r="U48" s="42" t="s">
        <v>163</v>
      </c>
      <c r="V48" s="42" t="s">
        <v>163</v>
      </c>
      <c r="W48" s="42" t="s">
        <v>163</v>
      </c>
      <c r="X48" s="71" t="s">
        <v>182</v>
      </c>
      <c r="Y48" s="40" t="s">
        <v>345</v>
      </c>
      <c r="Z48" s="41" t="s">
        <v>268</v>
      </c>
      <c r="AA48" s="64" t="s">
        <v>333</v>
      </c>
      <c r="AB48" s="41" t="s">
        <v>183</v>
      </c>
      <c r="AC48" s="41" t="s">
        <v>163</v>
      </c>
      <c r="AD48" s="41">
        <v>23.13</v>
      </c>
      <c r="AE48" s="64" t="s">
        <v>333</v>
      </c>
      <c r="AF48" s="41" t="s">
        <v>183</v>
      </c>
      <c r="AG48" s="41" t="s">
        <v>163</v>
      </c>
      <c r="AH48" s="41">
        <v>8</v>
      </c>
      <c r="AI48" s="64" t="s">
        <v>333</v>
      </c>
      <c r="AJ48" s="41" t="s">
        <v>183</v>
      </c>
      <c r="AK48" s="41" t="s">
        <v>163</v>
      </c>
      <c r="AL48" s="41" t="s">
        <v>163</v>
      </c>
      <c r="AM48" s="41">
        <v>14.3</v>
      </c>
      <c r="AN48" s="64" t="s">
        <v>333</v>
      </c>
      <c r="AO48" s="41" t="s">
        <v>183</v>
      </c>
      <c r="AP48" s="41" t="s">
        <v>163</v>
      </c>
      <c r="AQ48" s="41">
        <v>8.4</v>
      </c>
      <c r="AR48" s="64" t="s">
        <v>333</v>
      </c>
      <c r="AS48" s="41" t="s">
        <v>183</v>
      </c>
      <c r="AT48" s="41" t="s">
        <v>163</v>
      </c>
      <c r="AU48" s="41" t="s">
        <v>163</v>
      </c>
      <c r="AV48" s="41" t="s">
        <v>163</v>
      </c>
      <c r="AW48" s="41" t="s">
        <v>163</v>
      </c>
      <c r="AX48" s="41" t="s">
        <v>163</v>
      </c>
    </row>
    <row r="49" spans="1:50" x14ac:dyDescent="0.35">
      <c r="A49" s="36" t="s">
        <v>18</v>
      </c>
      <c r="B49" s="37" t="s">
        <v>59</v>
      </c>
      <c r="C49" s="74" t="s">
        <v>188</v>
      </c>
      <c r="D49" s="43" t="s">
        <v>162</v>
      </c>
      <c r="E49" s="65" t="s">
        <v>192</v>
      </c>
      <c r="F49" s="44">
        <v>43684</v>
      </c>
      <c r="G49" s="38" t="s">
        <v>331</v>
      </c>
      <c r="H49" s="93" t="s">
        <v>332</v>
      </c>
      <c r="I49" s="64" t="s">
        <v>181</v>
      </c>
      <c r="J49" s="67">
        <v>5</v>
      </c>
      <c r="K49" s="68" t="s">
        <v>163</v>
      </c>
      <c r="L49" s="68" t="s">
        <v>163</v>
      </c>
      <c r="M49" s="68" t="s">
        <v>163</v>
      </c>
      <c r="N49" s="68" t="s">
        <v>163</v>
      </c>
      <c r="O49" s="69" t="s">
        <v>163</v>
      </c>
      <c r="P49" s="69" t="s">
        <v>163</v>
      </c>
      <c r="Q49" s="69" t="s">
        <v>163</v>
      </c>
      <c r="R49" s="70">
        <v>9</v>
      </c>
      <c r="S49" s="48" t="s">
        <v>169</v>
      </c>
      <c r="T49" s="73" t="s">
        <v>165</v>
      </c>
      <c r="U49" s="42" t="s">
        <v>163</v>
      </c>
      <c r="V49" s="42" t="s">
        <v>163</v>
      </c>
      <c r="W49" s="42" t="s">
        <v>163</v>
      </c>
      <c r="X49" s="71" t="s">
        <v>182</v>
      </c>
      <c r="Y49" s="40" t="s">
        <v>163</v>
      </c>
      <c r="Z49" s="41" t="s">
        <v>268</v>
      </c>
      <c r="AA49" s="64" t="s">
        <v>333</v>
      </c>
      <c r="AB49" s="41" t="s">
        <v>183</v>
      </c>
      <c r="AC49" s="41" t="s">
        <v>163</v>
      </c>
      <c r="AD49" s="41">
        <v>23.13</v>
      </c>
      <c r="AE49" s="64" t="s">
        <v>333</v>
      </c>
      <c r="AF49" s="41" t="s">
        <v>183</v>
      </c>
      <c r="AG49" s="41" t="s">
        <v>163</v>
      </c>
      <c r="AH49" s="41">
        <v>8</v>
      </c>
      <c r="AI49" s="64" t="s">
        <v>333</v>
      </c>
      <c r="AJ49" s="41" t="s">
        <v>183</v>
      </c>
      <c r="AK49" s="41" t="s">
        <v>163</v>
      </c>
      <c r="AL49" s="41" t="s">
        <v>163</v>
      </c>
      <c r="AM49" s="41">
        <v>14.3</v>
      </c>
      <c r="AN49" s="64" t="s">
        <v>333</v>
      </c>
      <c r="AO49" s="41" t="s">
        <v>183</v>
      </c>
      <c r="AP49" s="41" t="s">
        <v>163</v>
      </c>
      <c r="AQ49" s="41">
        <v>8.4</v>
      </c>
      <c r="AR49" s="64" t="s">
        <v>333</v>
      </c>
      <c r="AS49" s="41" t="s">
        <v>183</v>
      </c>
      <c r="AT49" s="41" t="s">
        <v>163</v>
      </c>
      <c r="AU49" s="41" t="s">
        <v>163</v>
      </c>
      <c r="AV49" s="41" t="s">
        <v>163</v>
      </c>
      <c r="AW49" s="41" t="s">
        <v>163</v>
      </c>
      <c r="AX49" s="41" t="s">
        <v>163</v>
      </c>
    </row>
    <row r="50" spans="1:50" x14ac:dyDescent="0.35">
      <c r="A50" s="36" t="s">
        <v>6</v>
      </c>
      <c r="B50" s="37" t="s">
        <v>52</v>
      </c>
      <c r="C50" s="74" t="s">
        <v>188</v>
      </c>
      <c r="D50" s="43" t="s">
        <v>162</v>
      </c>
      <c r="E50" s="65" t="s">
        <v>192</v>
      </c>
      <c r="F50" s="44">
        <v>43684</v>
      </c>
      <c r="G50" s="38" t="s">
        <v>331</v>
      </c>
      <c r="H50" s="93" t="s">
        <v>332</v>
      </c>
      <c r="I50" s="64" t="s">
        <v>181</v>
      </c>
      <c r="J50" s="67">
        <v>2</v>
      </c>
      <c r="K50" s="68" t="s">
        <v>163</v>
      </c>
      <c r="L50" s="68" t="s">
        <v>163</v>
      </c>
      <c r="M50" s="68" t="s">
        <v>163</v>
      </c>
      <c r="N50" s="68" t="s">
        <v>163</v>
      </c>
      <c r="O50" s="69" t="s">
        <v>163</v>
      </c>
      <c r="P50" s="69" t="s">
        <v>163</v>
      </c>
      <c r="Q50" s="69" t="s">
        <v>163</v>
      </c>
      <c r="R50" s="70">
        <v>4</v>
      </c>
      <c r="S50" s="48" t="s">
        <v>169</v>
      </c>
      <c r="T50" s="73" t="s">
        <v>165</v>
      </c>
      <c r="U50" s="42" t="s">
        <v>163</v>
      </c>
      <c r="V50" s="42" t="s">
        <v>163</v>
      </c>
      <c r="W50" s="42" t="s">
        <v>163</v>
      </c>
      <c r="X50" s="71" t="s">
        <v>182</v>
      </c>
      <c r="Y50" s="40" t="s">
        <v>163</v>
      </c>
      <c r="Z50" s="41" t="s">
        <v>268</v>
      </c>
      <c r="AA50" s="64" t="s">
        <v>333</v>
      </c>
      <c r="AB50" s="41" t="s">
        <v>183</v>
      </c>
      <c r="AC50" s="41" t="s">
        <v>163</v>
      </c>
      <c r="AD50" s="41">
        <v>23.13</v>
      </c>
      <c r="AE50" s="64" t="s">
        <v>333</v>
      </c>
      <c r="AF50" s="41" t="s">
        <v>183</v>
      </c>
      <c r="AG50" s="41" t="s">
        <v>163</v>
      </c>
      <c r="AH50" s="41">
        <v>8</v>
      </c>
      <c r="AI50" s="64" t="s">
        <v>333</v>
      </c>
      <c r="AJ50" s="41" t="s">
        <v>183</v>
      </c>
      <c r="AK50" s="41" t="s">
        <v>163</v>
      </c>
      <c r="AL50" s="41" t="s">
        <v>163</v>
      </c>
      <c r="AM50" s="41">
        <v>14.3</v>
      </c>
      <c r="AN50" s="64" t="s">
        <v>333</v>
      </c>
      <c r="AO50" s="41" t="s">
        <v>183</v>
      </c>
      <c r="AP50" s="41" t="s">
        <v>163</v>
      </c>
      <c r="AQ50" s="41">
        <v>8.4</v>
      </c>
      <c r="AR50" s="64" t="s">
        <v>333</v>
      </c>
      <c r="AS50" s="41" t="s">
        <v>183</v>
      </c>
      <c r="AT50" s="41" t="s">
        <v>163</v>
      </c>
      <c r="AU50" s="41" t="s">
        <v>163</v>
      </c>
      <c r="AV50" s="41" t="s">
        <v>163</v>
      </c>
      <c r="AW50" s="41" t="s">
        <v>163</v>
      </c>
      <c r="AX50" s="41" t="s">
        <v>163</v>
      </c>
    </row>
    <row r="51" spans="1:50" x14ac:dyDescent="0.35">
      <c r="A51" s="36" t="s">
        <v>7</v>
      </c>
      <c r="B51" s="39" t="s">
        <v>72</v>
      </c>
      <c r="C51" s="74" t="s">
        <v>188</v>
      </c>
      <c r="D51" s="43" t="s">
        <v>162</v>
      </c>
      <c r="E51" s="65" t="s">
        <v>192</v>
      </c>
      <c r="F51" s="44">
        <v>43684</v>
      </c>
      <c r="G51" s="38" t="s">
        <v>331</v>
      </c>
      <c r="H51" s="93" t="s">
        <v>332</v>
      </c>
      <c r="I51" s="64" t="s">
        <v>181</v>
      </c>
      <c r="J51" s="67">
        <v>1</v>
      </c>
      <c r="K51" s="68" t="s">
        <v>163</v>
      </c>
      <c r="L51" s="68" t="s">
        <v>163</v>
      </c>
      <c r="M51" s="68" t="s">
        <v>163</v>
      </c>
      <c r="N51" s="68" t="s">
        <v>163</v>
      </c>
      <c r="O51" s="69" t="s">
        <v>163</v>
      </c>
      <c r="P51" s="69" t="s">
        <v>163</v>
      </c>
      <c r="Q51" s="69" t="s">
        <v>163</v>
      </c>
      <c r="R51" s="70">
        <v>3</v>
      </c>
      <c r="S51" s="48" t="s">
        <v>169</v>
      </c>
      <c r="T51" s="73" t="s">
        <v>165</v>
      </c>
      <c r="U51" s="42" t="s">
        <v>163</v>
      </c>
      <c r="V51" s="42" t="s">
        <v>163</v>
      </c>
      <c r="W51" s="42" t="s">
        <v>163</v>
      </c>
      <c r="X51" s="71" t="s">
        <v>182</v>
      </c>
      <c r="Y51" s="40" t="s">
        <v>163</v>
      </c>
      <c r="Z51" s="41" t="s">
        <v>268</v>
      </c>
      <c r="AA51" s="64" t="s">
        <v>333</v>
      </c>
      <c r="AB51" s="41" t="s">
        <v>183</v>
      </c>
      <c r="AC51" s="41" t="s">
        <v>163</v>
      </c>
      <c r="AD51" s="41">
        <v>23.13</v>
      </c>
      <c r="AE51" s="64" t="s">
        <v>333</v>
      </c>
      <c r="AF51" s="41" t="s">
        <v>183</v>
      </c>
      <c r="AG51" s="41" t="s">
        <v>163</v>
      </c>
      <c r="AH51" s="41">
        <v>8</v>
      </c>
      <c r="AI51" s="64" t="s">
        <v>333</v>
      </c>
      <c r="AJ51" s="41" t="s">
        <v>183</v>
      </c>
      <c r="AK51" s="41" t="s">
        <v>163</v>
      </c>
      <c r="AL51" s="41" t="s">
        <v>163</v>
      </c>
      <c r="AM51" s="41">
        <v>14.3</v>
      </c>
      <c r="AN51" s="64" t="s">
        <v>333</v>
      </c>
      <c r="AO51" s="41" t="s">
        <v>183</v>
      </c>
      <c r="AP51" s="41" t="s">
        <v>163</v>
      </c>
      <c r="AQ51" s="41">
        <v>8.4</v>
      </c>
      <c r="AR51" s="64" t="s">
        <v>333</v>
      </c>
      <c r="AS51" s="41" t="s">
        <v>183</v>
      </c>
      <c r="AT51" s="41" t="s">
        <v>163</v>
      </c>
      <c r="AU51" s="41" t="s">
        <v>163</v>
      </c>
      <c r="AV51" s="41" t="s">
        <v>163</v>
      </c>
      <c r="AW51" s="41" t="s">
        <v>163</v>
      </c>
      <c r="AX51" s="41" t="s">
        <v>163</v>
      </c>
    </row>
    <row r="52" spans="1:50" x14ac:dyDescent="0.35">
      <c r="A52" s="56" t="s">
        <v>86</v>
      </c>
      <c r="B52" s="52" t="s">
        <v>87</v>
      </c>
      <c r="C52" s="64" t="s">
        <v>161</v>
      </c>
      <c r="D52" s="43" t="s">
        <v>162</v>
      </c>
      <c r="E52" s="65" t="s">
        <v>192</v>
      </c>
      <c r="F52" s="44">
        <v>43684</v>
      </c>
      <c r="G52" s="38" t="s">
        <v>331</v>
      </c>
      <c r="H52" s="93" t="s">
        <v>332</v>
      </c>
      <c r="I52" s="64" t="s">
        <v>181</v>
      </c>
      <c r="J52" s="67">
        <v>1</v>
      </c>
      <c r="K52" s="68" t="s">
        <v>163</v>
      </c>
      <c r="L52" s="68" t="s">
        <v>163</v>
      </c>
      <c r="M52" s="68" t="s">
        <v>163</v>
      </c>
      <c r="N52" s="68" t="s">
        <v>163</v>
      </c>
      <c r="O52" s="69" t="s">
        <v>163</v>
      </c>
      <c r="P52" s="69" t="s">
        <v>163</v>
      </c>
      <c r="Q52" s="69" t="s">
        <v>163</v>
      </c>
      <c r="R52" s="69" t="s">
        <v>163</v>
      </c>
      <c r="S52" s="48" t="s">
        <v>185</v>
      </c>
      <c r="T52" s="73" t="s">
        <v>165</v>
      </c>
      <c r="U52" s="42" t="s">
        <v>163</v>
      </c>
      <c r="V52" s="42" t="s">
        <v>163</v>
      </c>
      <c r="W52" s="42" t="s">
        <v>163</v>
      </c>
      <c r="X52" s="71" t="s">
        <v>182</v>
      </c>
      <c r="Y52" s="40" t="s">
        <v>163</v>
      </c>
      <c r="Z52" s="41" t="s">
        <v>268</v>
      </c>
      <c r="AA52" s="64" t="s">
        <v>333</v>
      </c>
      <c r="AB52" s="41" t="s">
        <v>183</v>
      </c>
      <c r="AC52" s="41" t="s">
        <v>163</v>
      </c>
      <c r="AD52" s="41">
        <v>23.13</v>
      </c>
      <c r="AE52" s="64" t="s">
        <v>333</v>
      </c>
      <c r="AF52" s="41" t="s">
        <v>183</v>
      </c>
      <c r="AG52" s="41" t="s">
        <v>163</v>
      </c>
      <c r="AH52" s="41">
        <v>8</v>
      </c>
      <c r="AI52" s="64" t="s">
        <v>333</v>
      </c>
      <c r="AJ52" s="41" t="s">
        <v>183</v>
      </c>
      <c r="AK52" s="41" t="s">
        <v>163</v>
      </c>
      <c r="AL52" s="41" t="s">
        <v>163</v>
      </c>
      <c r="AM52" s="41">
        <v>14.3</v>
      </c>
      <c r="AN52" s="64" t="s">
        <v>333</v>
      </c>
      <c r="AO52" s="41" t="s">
        <v>183</v>
      </c>
      <c r="AP52" s="41" t="s">
        <v>163</v>
      </c>
      <c r="AQ52" s="41">
        <v>8.4</v>
      </c>
      <c r="AR52" s="64" t="s">
        <v>333</v>
      </c>
      <c r="AS52" s="41" t="s">
        <v>183</v>
      </c>
      <c r="AT52" s="41" t="s">
        <v>163</v>
      </c>
      <c r="AU52" s="41" t="s">
        <v>163</v>
      </c>
      <c r="AV52" s="41" t="s">
        <v>163</v>
      </c>
      <c r="AW52" s="41" t="s">
        <v>163</v>
      </c>
      <c r="AX52" s="41" t="s">
        <v>163</v>
      </c>
    </row>
    <row r="53" spans="1:50" x14ac:dyDescent="0.35">
      <c r="A53" s="41" t="s">
        <v>149</v>
      </c>
      <c r="B53" s="39" t="s">
        <v>160</v>
      </c>
      <c r="C53" s="64" t="s">
        <v>161</v>
      </c>
      <c r="D53" s="43" t="s">
        <v>162</v>
      </c>
      <c r="E53" s="65" t="s">
        <v>192</v>
      </c>
      <c r="F53" s="44">
        <v>43684</v>
      </c>
      <c r="G53" s="38" t="s">
        <v>331</v>
      </c>
      <c r="H53" s="93" t="s">
        <v>332</v>
      </c>
      <c r="I53" s="64" t="s">
        <v>181</v>
      </c>
      <c r="J53" s="67">
        <v>2</v>
      </c>
      <c r="K53" s="68" t="s">
        <v>163</v>
      </c>
      <c r="L53" s="68" t="s">
        <v>163</v>
      </c>
      <c r="M53" s="68" t="s">
        <v>163</v>
      </c>
      <c r="N53" s="68" t="s">
        <v>163</v>
      </c>
      <c r="O53" s="69" t="s">
        <v>163</v>
      </c>
      <c r="P53" s="69" t="s">
        <v>163</v>
      </c>
      <c r="Q53" s="69" t="s">
        <v>163</v>
      </c>
      <c r="R53" s="69" t="s">
        <v>163</v>
      </c>
      <c r="S53" s="48" t="s">
        <v>185</v>
      </c>
      <c r="T53" s="73" t="s">
        <v>165</v>
      </c>
      <c r="U53" s="42" t="s">
        <v>163</v>
      </c>
      <c r="V53" s="42" t="s">
        <v>163</v>
      </c>
      <c r="W53" s="42" t="s">
        <v>163</v>
      </c>
      <c r="X53" s="71" t="s">
        <v>182</v>
      </c>
      <c r="Y53" s="40" t="s">
        <v>163</v>
      </c>
      <c r="Z53" s="41" t="s">
        <v>268</v>
      </c>
      <c r="AA53" s="64" t="s">
        <v>333</v>
      </c>
      <c r="AB53" s="41" t="s">
        <v>183</v>
      </c>
      <c r="AC53" s="41" t="s">
        <v>163</v>
      </c>
      <c r="AD53" s="41">
        <v>23.13</v>
      </c>
      <c r="AE53" s="64" t="s">
        <v>333</v>
      </c>
      <c r="AF53" s="41" t="s">
        <v>183</v>
      </c>
      <c r="AG53" s="41" t="s">
        <v>163</v>
      </c>
      <c r="AH53" s="41">
        <v>8</v>
      </c>
      <c r="AI53" s="64" t="s">
        <v>333</v>
      </c>
      <c r="AJ53" s="41" t="s">
        <v>183</v>
      </c>
      <c r="AK53" s="41" t="s">
        <v>163</v>
      </c>
      <c r="AL53" s="41" t="s">
        <v>163</v>
      </c>
      <c r="AM53" s="41">
        <v>14.3</v>
      </c>
      <c r="AN53" s="64" t="s">
        <v>333</v>
      </c>
      <c r="AO53" s="41" t="s">
        <v>183</v>
      </c>
      <c r="AP53" s="41" t="s">
        <v>163</v>
      </c>
      <c r="AQ53" s="41">
        <v>8.4</v>
      </c>
      <c r="AR53" s="64" t="s">
        <v>333</v>
      </c>
      <c r="AS53" s="41" t="s">
        <v>183</v>
      </c>
      <c r="AT53" s="41" t="s">
        <v>163</v>
      </c>
      <c r="AU53" s="41" t="s">
        <v>163</v>
      </c>
      <c r="AV53" s="41" t="s">
        <v>163</v>
      </c>
      <c r="AW53" s="41" t="s">
        <v>163</v>
      </c>
      <c r="AX53" s="41" t="s">
        <v>163</v>
      </c>
    </row>
    <row r="54" spans="1:50" x14ac:dyDescent="0.35">
      <c r="A54" s="41" t="s">
        <v>173</v>
      </c>
      <c r="B54" s="39" t="s">
        <v>100</v>
      </c>
      <c r="C54" s="64" t="s">
        <v>161</v>
      </c>
      <c r="D54" s="43" t="s">
        <v>162</v>
      </c>
      <c r="E54" s="65" t="s">
        <v>192</v>
      </c>
      <c r="F54" s="44">
        <v>43684</v>
      </c>
      <c r="G54" s="38" t="s">
        <v>331</v>
      </c>
      <c r="H54" s="93" t="s">
        <v>332</v>
      </c>
      <c r="I54" s="64" t="s">
        <v>181</v>
      </c>
      <c r="J54" s="67">
        <v>2</v>
      </c>
      <c r="K54" s="68" t="s">
        <v>163</v>
      </c>
      <c r="L54" s="68" t="s">
        <v>163</v>
      </c>
      <c r="M54" s="68" t="s">
        <v>163</v>
      </c>
      <c r="N54" s="68" t="s">
        <v>163</v>
      </c>
      <c r="O54" s="69" t="s">
        <v>163</v>
      </c>
      <c r="P54" s="69" t="s">
        <v>163</v>
      </c>
      <c r="Q54" s="69" t="s">
        <v>163</v>
      </c>
      <c r="R54" s="69" t="s">
        <v>163</v>
      </c>
      <c r="S54" s="48" t="s">
        <v>185</v>
      </c>
      <c r="T54" s="73" t="s">
        <v>165</v>
      </c>
      <c r="U54" s="42" t="s">
        <v>163</v>
      </c>
      <c r="V54" s="42" t="s">
        <v>163</v>
      </c>
      <c r="W54" s="42" t="s">
        <v>163</v>
      </c>
      <c r="X54" s="71" t="s">
        <v>182</v>
      </c>
      <c r="Y54" s="40" t="s">
        <v>163</v>
      </c>
      <c r="Z54" s="41" t="s">
        <v>268</v>
      </c>
      <c r="AA54" s="64" t="s">
        <v>333</v>
      </c>
      <c r="AB54" s="41" t="s">
        <v>183</v>
      </c>
      <c r="AC54" s="41" t="s">
        <v>163</v>
      </c>
      <c r="AD54" s="41">
        <v>23.13</v>
      </c>
      <c r="AE54" s="64" t="s">
        <v>333</v>
      </c>
      <c r="AF54" s="41" t="s">
        <v>183</v>
      </c>
      <c r="AG54" s="41" t="s">
        <v>163</v>
      </c>
      <c r="AH54" s="41">
        <v>8</v>
      </c>
      <c r="AI54" s="64" t="s">
        <v>333</v>
      </c>
      <c r="AJ54" s="41" t="s">
        <v>183</v>
      </c>
      <c r="AK54" s="41" t="s">
        <v>163</v>
      </c>
      <c r="AL54" s="41" t="s">
        <v>163</v>
      </c>
      <c r="AM54" s="41">
        <v>14.3</v>
      </c>
      <c r="AN54" s="64" t="s">
        <v>333</v>
      </c>
      <c r="AO54" s="41" t="s">
        <v>183</v>
      </c>
      <c r="AP54" s="41" t="s">
        <v>163</v>
      </c>
      <c r="AQ54" s="41">
        <v>8.4</v>
      </c>
      <c r="AR54" s="64" t="s">
        <v>333</v>
      </c>
      <c r="AS54" s="41" t="s">
        <v>183</v>
      </c>
      <c r="AT54" s="41" t="s">
        <v>163</v>
      </c>
      <c r="AU54" s="41" t="s">
        <v>163</v>
      </c>
      <c r="AV54" s="41" t="s">
        <v>163</v>
      </c>
      <c r="AW54" s="41" t="s">
        <v>163</v>
      </c>
      <c r="AX54" s="41" t="s">
        <v>163</v>
      </c>
    </row>
    <row r="55" spans="1:50" x14ac:dyDescent="0.35">
      <c r="A55" s="41" t="s">
        <v>91</v>
      </c>
      <c r="B55" s="39" t="s">
        <v>90</v>
      </c>
      <c r="C55" s="64" t="s">
        <v>161</v>
      </c>
      <c r="D55" s="43" t="s">
        <v>162</v>
      </c>
      <c r="E55" s="65" t="s">
        <v>192</v>
      </c>
      <c r="F55" s="44">
        <v>43684</v>
      </c>
      <c r="G55" s="38" t="s">
        <v>331</v>
      </c>
      <c r="H55" s="93" t="s">
        <v>332</v>
      </c>
      <c r="I55" s="64" t="s">
        <v>181</v>
      </c>
      <c r="J55" s="67">
        <v>2</v>
      </c>
      <c r="K55" s="68" t="s">
        <v>163</v>
      </c>
      <c r="L55" s="68" t="s">
        <v>163</v>
      </c>
      <c r="M55" s="68" t="s">
        <v>163</v>
      </c>
      <c r="N55" s="68" t="s">
        <v>163</v>
      </c>
      <c r="O55" s="69" t="s">
        <v>163</v>
      </c>
      <c r="P55" s="69" t="s">
        <v>163</v>
      </c>
      <c r="Q55" s="69" t="s">
        <v>163</v>
      </c>
      <c r="R55" s="69" t="s">
        <v>163</v>
      </c>
      <c r="S55" s="48" t="s">
        <v>185</v>
      </c>
      <c r="T55" s="73" t="s">
        <v>165</v>
      </c>
      <c r="U55" s="42" t="s">
        <v>163</v>
      </c>
      <c r="V55" s="42" t="s">
        <v>163</v>
      </c>
      <c r="W55" s="42" t="s">
        <v>163</v>
      </c>
      <c r="X55" s="71" t="s">
        <v>182</v>
      </c>
      <c r="Y55" s="40" t="s">
        <v>163</v>
      </c>
      <c r="Z55" s="41" t="s">
        <v>268</v>
      </c>
      <c r="AA55" s="64" t="s">
        <v>333</v>
      </c>
      <c r="AB55" s="41" t="s">
        <v>183</v>
      </c>
      <c r="AC55" s="41" t="s">
        <v>163</v>
      </c>
      <c r="AD55" s="41">
        <v>23.13</v>
      </c>
      <c r="AE55" s="64" t="s">
        <v>333</v>
      </c>
      <c r="AF55" s="41" t="s">
        <v>183</v>
      </c>
      <c r="AG55" s="41" t="s">
        <v>163</v>
      </c>
      <c r="AH55" s="41">
        <v>8</v>
      </c>
      <c r="AI55" s="64" t="s">
        <v>333</v>
      </c>
      <c r="AJ55" s="41" t="s">
        <v>183</v>
      </c>
      <c r="AK55" s="41" t="s">
        <v>163</v>
      </c>
      <c r="AL55" s="41" t="s">
        <v>163</v>
      </c>
      <c r="AM55" s="41">
        <v>14.3</v>
      </c>
      <c r="AN55" s="64" t="s">
        <v>333</v>
      </c>
      <c r="AO55" s="41" t="s">
        <v>183</v>
      </c>
      <c r="AP55" s="41" t="s">
        <v>163</v>
      </c>
      <c r="AQ55" s="41">
        <v>8.4</v>
      </c>
      <c r="AR55" s="64" t="s">
        <v>333</v>
      </c>
      <c r="AS55" s="41" t="s">
        <v>183</v>
      </c>
      <c r="AT55" s="41" t="s">
        <v>163</v>
      </c>
      <c r="AU55" s="41" t="s">
        <v>163</v>
      </c>
      <c r="AV55" s="41" t="s">
        <v>163</v>
      </c>
      <c r="AW55" s="41" t="s">
        <v>163</v>
      </c>
      <c r="AX55" s="41" t="s">
        <v>163</v>
      </c>
    </row>
    <row r="56" spans="1:50" x14ac:dyDescent="0.35">
      <c r="A56" s="41" t="s">
        <v>346</v>
      </c>
      <c r="B56" s="41" t="s">
        <v>163</v>
      </c>
      <c r="C56" s="64" t="s">
        <v>161</v>
      </c>
      <c r="D56" s="43" t="s">
        <v>162</v>
      </c>
      <c r="E56" s="65" t="s">
        <v>192</v>
      </c>
      <c r="F56" s="44">
        <v>43684</v>
      </c>
      <c r="G56" s="38" t="s">
        <v>331</v>
      </c>
      <c r="H56" s="93" t="s">
        <v>332</v>
      </c>
      <c r="I56" s="64" t="s">
        <v>181</v>
      </c>
      <c r="J56" s="67">
        <v>4</v>
      </c>
      <c r="K56" s="68" t="s">
        <v>163</v>
      </c>
      <c r="L56" s="68" t="s">
        <v>163</v>
      </c>
      <c r="M56" s="68" t="s">
        <v>163</v>
      </c>
      <c r="N56" s="68" t="s">
        <v>163</v>
      </c>
      <c r="O56" s="69" t="s">
        <v>163</v>
      </c>
      <c r="P56" s="69" t="s">
        <v>163</v>
      </c>
      <c r="Q56" s="69" t="s">
        <v>163</v>
      </c>
      <c r="R56" s="69" t="s">
        <v>163</v>
      </c>
      <c r="S56" s="48" t="s">
        <v>185</v>
      </c>
      <c r="T56" s="75" t="s">
        <v>190</v>
      </c>
      <c r="U56" s="42" t="s">
        <v>163</v>
      </c>
      <c r="V56" s="42" t="s">
        <v>163</v>
      </c>
      <c r="W56" s="42" t="s">
        <v>163</v>
      </c>
      <c r="X56" s="71" t="s">
        <v>182</v>
      </c>
      <c r="Y56" s="40" t="s">
        <v>163</v>
      </c>
      <c r="Z56" s="41" t="s">
        <v>268</v>
      </c>
      <c r="AA56" s="64" t="s">
        <v>333</v>
      </c>
      <c r="AB56" s="41" t="s">
        <v>183</v>
      </c>
      <c r="AC56" s="41" t="s">
        <v>163</v>
      </c>
      <c r="AD56" s="41">
        <v>23.13</v>
      </c>
      <c r="AE56" s="64" t="s">
        <v>333</v>
      </c>
      <c r="AF56" s="41" t="s">
        <v>183</v>
      </c>
      <c r="AG56" s="41" t="s">
        <v>163</v>
      </c>
      <c r="AH56" s="41">
        <v>8</v>
      </c>
      <c r="AI56" s="64" t="s">
        <v>333</v>
      </c>
      <c r="AJ56" s="41" t="s">
        <v>183</v>
      </c>
      <c r="AK56" s="41" t="s">
        <v>163</v>
      </c>
      <c r="AL56" s="41" t="s">
        <v>163</v>
      </c>
      <c r="AM56" s="41">
        <v>14.3</v>
      </c>
      <c r="AN56" s="64" t="s">
        <v>333</v>
      </c>
      <c r="AO56" s="41" t="s">
        <v>183</v>
      </c>
      <c r="AP56" s="41" t="s">
        <v>163</v>
      </c>
      <c r="AQ56" s="41">
        <v>8.4</v>
      </c>
      <c r="AR56" s="64" t="s">
        <v>333</v>
      </c>
      <c r="AS56" s="41" t="s">
        <v>183</v>
      </c>
      <c r="AT56" s="41" t="s">
        <v>163</v>
      </c>
      <c r="AU56" s="41" t="s">
        <v>163</v>
      </c>
      <c r="AV56" s="41" t="s">
        <v>163</v>
      </c>
      <c r="AW56" s="41" t="s">
        <v>163</v>
      </c>
      <c r="AX56" s="41" t="s">
        <v>163</v>
      </c>
    </row>
    <row r="57" spans="1:50" x14ac:dyDescent="0.35">
      <c r="A57" s="36" t="s">
        <v>13</v>
      </c>
      <c r="B57" s="37" t="s">
        <v>55</v>
      </c>
      <c r="C57" s="74" t="s">
        <v>188</v>
      </c>
      <c r="D57" s="43" t="s">
        <v>162</v>
      </c>
      <c r="E57" s="65" t="s">
        <v>192</v>
      </c>
      <c r="F57" s="44">
        <v>43687</v>
      </c>
      <c r="G57" s="38" t="s">
        <v>252</v>
      </c>
      <c r="H57" s="93" t="s">
        <v>370</v>
      </c>
      <c r="I57" s="64" t="s">
        <v>181</v>
      </c>
      <c r="J57" s="67">
        <v>1</v>
      </c>
      <c r="K57" s="68" t="s">
        <v>163</v>
      </c>
      <c r="L57" s="68" t="s">
        <v>163</v>
      </c>
      <c r="M57" s="68" t="s">
        <v>163</v>
      </c>
      <c r="N57" s="68" t="s">
        <v>163</v>
      </c>
      <c r="O57" s="70">
        <v>18</v>
      </c>
      <c r="P57" s="69" t="s">
        <v>163</v>
      </c>
      <c r="Q57" s="69" t="s">
        <v>163</v>
      </c>
      <c r="R57" s="69" t="s">
        <v>163</v>
      </c>
      <c r="S57" s="48" t="s">
        <v>169</v>
      </c>
      <c r="T57" s="73" t="s">
        <v>165</v>
      </c>
      <c r="U57" s="42" t="s">
        <v>163</v>
      </c>
      <c r="V57" s="42" t="s">
        <v>163</v>
      </c>
      <c r="W57" s="42" t="s">
        <v>163</v>
      </c>
      <c r="X57" s="71" t="s">
        <v>182</v>
      </c>
      <c r="Y57" s="40" t="s">
        <v>371</v>
      </c>
      <c r="Z57" s="41" t="s">
        <v>268</v>
      </c>
      <c r="AA57" s="64" t="s">
        <v>310</v>
      </c>
      <c r="AB57" s="64" t="s">
        <v>217</v>
      </c>
      <c r="AC57" s="64" t="s">
        <v>218</v>
      </c>
      <c r="AD57" s="41">
        <v>24</v>
      </c>
      <c r="AE57" s="64" t="s">
        <v>310</v>
      </c>
      <c r="AF57" s="64" t="s">
        <v>225</v>
      </c>
      <c r="AG57" s="41" t="s">
        <v>163</v>
      </c>
      <c r="AH57" s="49" t="s">
        <v>369</v>
      </c>
      <c r="AI57" s="64" t="s">
        <v>310</v>
      </c>
      <c r="AJ57" s="64" t="s">
        <v>219</v>
      </c>
      <c r="AK57" s="41" t="s">
        <v>220</v>
      </c>
      <c r="AL57" s="41">
        <v>60</v>
      </c>
      <c r="AM57" s="41" t="s">
        <v>163</v>
      </c>
      <c r="AN57" s="64" t="s">
        <v>310</v>
      </c>
      <c r="AO57" s="41" t="s">
        <v>227</v>
      </c>
      <c r="AP57" s="41" t="s">
        <v>163</v>
      </c>
      <c r="AQ57" s="41" t="s">
        <v>163</v>
      </c>
      <c r="AR57" s="41" t="s">
        <v>163</v>
      </c>
      <c r="AS57" s="41" t="s">
        <v>163</v>
      </c>
      <c r="AT57" s="41" t="s">
        <v>163</v>
      </c>
      <c r="AU57" s="41" t="s">
        <v>163</v>
      </c>
      <c r="AV57" s="41" t="s">
        <v>163</v>
      </c>
      <c r="AW57" s="41" t="s">
        <v>163</v>
      </c>
      <c r="AX57" s="41" t="s">
        <v>163</v>
      </c>
    </row>
    <row r="58" spans="1:50" x14ac:dyDescent="0.35">
      <c r="A58" s="36" t="s">
        <v>13</v>
      </c>
      <c r="B58" s="37" t="s">
        <v>55</v>
      </c>
      <c r="C58" s="74" t="s">
        <v>188</v>
      </c>
      <c r="D58" s="43" t="s">
        <v>162</v>
      </c>
      <c r="E58" s="65" t="s">
        <v>192</v>
      </c>
      <c r="F58" s="44">
        <v>43687</v>
      </c>
      <c r="G58" s="38" t="s">
        <v>252</v>
      </c>
      <c r="H58" s="93" t="s">
        <v>370</v>
      </c>
      <c r="I58" s="64" t="s">
        <v>181</v>
      </c>
      <c r="J58" s="67">
        <v>1</v>
      </c>
      <c r="K58" s="68" t="s">
        <v>163</v>
      </c>
      <c r="L58" s="68" t="s">
        <v>163</v>
      </c>
      <c r="M58" s="68" t="s">
        <v>163</v>
      </c>
      <c r="N58" s="68" t="s">
        <v>163</v>
      </c>
      <c r="O58" s="70">
        <v>7.2</v>
      </c>
      <c r="P58" s="69" t="s">
        <v>163</v>
      </c>
      <c r="Q58" s="69" t="s">
        <v>163</v>
      </c>
      <c r="R58" s="69" t="s">
        <v>163</v>
      </c>
      <c r="S58" s="48" t="s">
        <v>169</v>
      </c>
      <c r="T58" s="73" t="s">
        <v>165</v>
      </c>
      <c r="U58" s="42" t="s">
        <v>163</v>
      </c>
      <c r="V58" s="42" t="s">
        <v>163</v>
      </c>
      <c r="W58" s="42" t="s">
        <v>163</v>
      </c>
      <c r="X58" s="71" t="s">
        <v>182</v>
      </c>
      <c r="Y58" s="40" t="s">
        <v>371</v>
      </c>
      <c r="Z58" s="41" t="s">
        <v>268</v>
      </c>
      <c r="AA58" s="64" t="s">
        <v>310</v>
      </c>
      <c r="AB58" s="64" t="s">
        <v>217</v>
      </c>
      <c r="AC58" s="64" t="s">
        <v>218</v>
      </c>
      <c r="AD58" s="41">
        <v>24</v>
      </c>
      <c r="AE58" s="64" t="s">
        <v>310</v>
      </c>
      <c r="AF58" s="64" t="s">
        <v>225</v>
      </c>
      <c r="AG58" s="41" t="s">
        <v>163</v>
      </c>
      <c r="AH58" s="49" t="s">
        <v>369</v>
      </c>
      <c r="AI58" s="64" t="s">
        <v>310</v>
      </c>
      <c r="AJ58" s="64" t="s">
        <v>219</v>
      </c>
      <c r="AK58" s="41" t="s">
        <v>220</v>
      </c>
      <c r="AL58" s="41">
        <v>60</v>
      </c>
      <c r="AM58" s="41" t="s">
        <v>163</v>
      </c>
      <c r="AN58" s="64" t="s">
        <v>310</v>
      </c>
      <c r="AO58" s="41" t="s">
        <v>227</v>
      </c>
      <c r="AP58" s="41" t="s">
        <v>163</v>
      </c>
      <c r="AQ58" s="41" t="s">
        <v>163</v>
      </c>
      <c r="AR58" s="41" t="s">
        <v>163</v>
      </c>
      <c r="AS58" s="41" t="s">
        <v>163</v>
      </c>
      <c r="AT58" s="41" t="s">
        <v>163</v>
      </c>
      <c r="AU58" s="41" t="s">
        <v>163</v>
      </c>
      <c r="AV58" s="41" t="s">
        <v>163</v>
      </c>
      <c r="AW58" s="41" t="s">
        <v>163</v>
      </c>
      <c r="AX58" s="41" t="s">
        <v>163</v>
      </c>
    </row>
    <row r="59" spans="1:50" x14ac:dyDescent="0.35">
      <c r="A59" s="36" t="s">
        <v>13</v>
      </c>
      <c r="B59" s="37" t="s">
        <v>55</v>
      </c>
      <c r="C59" s="74" t="s">
        <v>188</v>
      </c>
      <c r="D59" s="43" t="s">
        <v>162</v>
      </c>
      <c r="E59" s="65" t="s">
        <v>192</v>
      </c>
      <c r="F59" s="44">
        <v>43687</v>
      </c>
      <c r="G59" s="38" t="s">
        <v>252</v>
      </c>
      <c r="H59" s="93" t="s">
        <v>370</v>
      </c>
      <c r="I59" s="64" t="s">
        <v>181</v>
      </c>
      <c r="J59" s="67">
        <v>1</v>
      </c>
      <c r="K59" s="68" t="s">
        <v>163</v>
      </c>
      <c r="L59" s="68" t="s">
        <v>163</v>
      </c>
      <c r="M59" s="68" t="s">
        <v>163</v>
      </c>
      <c r="N59" s="68" t="s">
        <v>163</v>
      </c>
      <c r="O59" s="70">
        <v>16</v>
      </c>
      <c r="P59" s="69" t="s">
        <v>163</v>
      </c>
      <c r="Q59" s="69" t="s">
        <v>163</v>
      </c>
      <c r="R59" s="69" t="s">
        <v>163</v>
      </c>
      <c r="S59" s="48" t="s">
        <v>169</v>
      </c>
      <c r="T59" s="73" t="s">
        <v>165</v>
      </c>
      <c r="U59" s="42" t="s">
        <v>163</v>
      </c>
      <c r="V59" s="42" t="s">
        <v>163</v>
      </c>
      <c r="W59" s="42" t="s">
        <v>163</v>
      </c>
      <c r="X59" s="71" t="s">
        <v>182</v>
      </c>
      <c r="Y59" s="40" t="s">
        <v>371</v>
      </c>
      <c r="Z59" s="41" t="s">
        <v>268</v>
      </c>
      <c r="AA59" s="64" t="s">
        <v>310</v>
      </c>
      <c r="AB59" s="64" t="s">
        <v>217</v>
      </c>
      <c r="AC59" s="64" t="s">
        <v>218</v>
      </c>
      <c r="AD59" s="41">
        <v>24</v>
      </c>
      <c r="AE59" s="64" t="s">
        <v>310</v>
      </c>
      <c r="AF59" s="64" t="s">
        <v>225</v>
      </c>
      <c r="AG59" s="41" t="s">
        <v>163</v>
      </c>
      <c r="AH59" s="49" t="s">
        <v>369</v>
      </c>
      <c r="AI59" s="64" t="s">
        <v>310</v>
      </c>
      <c r="AJ59" s="64" t="s">
        <v>219</v>
      </c>
      <c r="AK59" s="41" t="s">
        <v>220</v>
      </c>
      <c r="AL59" s="41">
        <v>60</v>
      </c>
      <c r="AM59" s="41" t="s">
        <v>163</v>
      </c>
      <c r="AN59" s="64" t="s">
        <v>310</v>
      </c>
      <c r="AO59" s="41" t="s">
        <v>227</v>
      </c>
      <c r="AP59" s="41" t="s">
        <v>163</v>
      </c>
      <c r="AQ59" s="41" t="s">
        <v>163</v>
      </c>
      <c r="AR59" s="41" t="s">
        <v>163</v>
      </c>
      <c r="AS59" s="41" t="s">
        <v>163</v>
      </c>
      <c r="AT59" s="41" t="s">
        <v>163</v>
      </c>
      <c r="AU59" s="41" t="s">
        <v>163</v>
      </c>
      <c r="AV59" s="41" t="s">
        <v>163</v>
      </c>
      <c r="AW59" s="41" t="s">
        <v>163</v>
      </c>
      <c r="AX59" s="41" t="s">
        <v>163</v>
      </c>
    </row>
    <row r="60" spans="1:50" x14ac:dyDescent="0.35">
      <c r="A60" s="36" t="s">
        <v>13</v>
      </c>
      <c r="B60" s="37" t="s">
        <v>55</v>
      </c>
      <c r="C60" s="74" t="s">
        <v>188</v>
      </c>
      <c r="D60" s="43" t="s">
        <v>162</v>
      </c>
      <c r="E60" s="65" t="s">
        <v>192</v>
      </c>
      <c r="F60" s="44">
        <v>43687</v>
      </c>
      <c r="G60" s="38" t="s">
        <v>252</v>
      </c>
      <c r="H60" s="93" t="s">
        <v>370</v>
      </c>
      <c r="I60" s="64" t="s">
        <v>181</v>
      </c>
      <c r="J60" s="67">
        <v>1</v>
      </c>
      <c r="K60" s="68" t="s">
        <v>163</v>
      </c>
      <c r="L60" s="68" t="s">
        <v>163</v>
      </c>
      <c r="M60" s="68" t="s">
        <v>163</v>
      </c>
      <c r="N60" s="68" t="s">
        <v>163</v>
      </c>
      <c r="O60" s="70">
        <v>6.8</v>
      </c>
      <c r="P60" s="69" t="s">
        <v>163</v>
      </c>
      <c r="Q60" s="69" t="s">
        <v>163</v>
      </c>
      <c r="R60" s="69" t="s">
        <v>163</v>
      </c>
      <c r="S60" s="48" t="s">
        <v>169</v>
      </c>
      <c r="T60" s="73" t="s">
        <v>165</v>
      </c>
      <c r="U60" s="42" t="s">
        <v>163</v>
      </c>
      <c r="V60" s="42" t="s">
        <v>163</v>
      </c>
      <c r="W60" s="42" t="s">
        <v>163</v>
      </c>
      <c r="X60" s="71" t="s">
        <v>182</v>
      </c>
      <c r="Y60" s="40" t="s">
        <v>371</v>
      </c>
      <c r="Z60" s="41" t="s">
        <v>268</v>
      </c>
      <c r="AA60" s="64" t="s">
        <v>310</v>
      </c>
      <c r="AB60" s="64" t="s">
        <v>217</v>
      </c>
      <c r="AC60" s="64" t="s">
        <v>218</v>
      </c>
      <c r="AD60" s="41">
        <v>24</v>
      </c>
      <c r="AE60" s="64" t="s">
        <v>310</v>
      </c>
      <c r="AF60" s="64" t="s">
        <v>225</v>
      </c>
      <c r="AG60" s="41" t="s">
        <v>163</v>
      </c>
      <c r="AH60" s="49" t="s">
        <v>369</v>
      </c>
      <c r="AI60" s="64" t="s">
        <v>310</v>
      </c>
      <c r="AJ60" s="64" t="s">
        <v>219</v>
      </c>
      <c r="AK60" s="41" t="s">
        <v>220</v>
      </c>
      <c r="AL60" s="41">
        <v>60</v>
      </c>
      <c r="AM60" s="41" t="s">
        <v>163</v>
      </c>
      <c r="AN60" s="64" t="s">
        <v>310</v>
      </c>
      <c r="AO60" s="41" t="s">
        <v>227</v>
      </c>
      <c r="AP60" s="41" t="s">
        <v>163</v>
      </c>
      <c r="AQ60" s="41" t="s">
        <v>163</v>
      </c>
      <c r="AR60" s="41" t="s">
        <v>163</v>
      </c>
      <c r="AS60" s="41" t="s">
        <v>163</v>
      </c>
      <c r="AT60" s="41" t="s">
        <v>163</v>
      </c>
      <c r="AU60" s="41" t="s">
        <v>163</v>
      </c>
      <c r="AV60" s="41" t="s">
        <v>163</v>
      </c>
      <c r="AW60" s="41" t="s">
        <v>163</v>
      </c>
      <c r="AX60" s="41" t="s">
        <v>163</v>
      </c>
    </row>
    <row r="61" spans="1:50" x14ac:dyDescent="0.35">
      <c r="A61" s="36" t="s">
        <v>13</v>
      </c>
      <c r="B61" s="37" t="s">
        <v>55</v>
      </c>
      <c r="C61" s="74" t="s">
        <v>188</v>
      </c>
      <c r="D61" s="43" t="s">
        <v>162</v>
      </c>
      <c r="E61" s="65" t="s">
        <v>192</v>
      </c>
      <c r="F61" s="44">
        <v>43687</v>
      </c>
      <c r="G61" s="38" t="s">
        <v>252</v>
      </c>
      <c r="H61" s="93" t="s">
        <v>370</v>
      </c>
      <c r="I61" s="64" t="s">
        <v>181</v>
      </c>
      <c r="J61" s="67">
        <v>1</v>
      </c>
      <c r="K61" s="68" t="s">
        <v>163</v>
      </c>
      <c r="L61" s="68" t="s">
        <v>163</v>
      </c>
      <c r="M61" s="68" t="s">
        <v>163</v>
      </c>
      <c r="N61" s="68" t="s">
        <v>163</v>
      </c>
      <c r="O61" s="70">
        <v>12.2</v>
      </c>
      <c r="P61" s="69" t="s">
        <v>163</v>
      </c>
      <c r="Q61" s="69" t="s">
        <v>163</v>
      </c>
      <c r="R61" s="69" t="s">
        <v>163</v>
      </c>
      <c r="S61" s="48" t="s">
        <v>169</v>
      </c>
      <c r="T61" s="73" t="s">
        <v>165</v>
      </c>
      <c r="U61" s="42" t="s">
        <v>163</v>
      </c>
      <c r="V61" s="42" t="s">
        <v>163</v>
      </c>
      <c r="W61" s="42" t="s">
        <v>163</v>
      </c>
      <c r="X61" s="71" t="s">
        <v>182</v>
      </c>
      <c r="Y61" s="40" t="s">
        <v>371</v>
      </c>
      <c r="Z61" s="41" t="s">
        <v>268</v>
      </c>
      <c r="AA61" s="64" t="s">
        <v>310</v>
      </c>
      <c r="AB61" s="64" t="s">
        <v>217</v>
      </c>
      <c r="AC61" s="64" t="s">
        <v>218</v>
      </c>
      <c r="AD61" s="41">
        <v>24</v>
      </c>
      <c r="AE61" s="64" t="s">
        <v>310</v>
      </c>
      <c r="AF61" s="64" t="s">
        <v>225</v>
      </c>
      <c r="AG61" s="41" t="s">
        <v>163</v>
      </c>
      <c r="AH61" s="49" t="s">
        <v>369</v>
      </c>
      <c r="AI61" s="64" t="s">
        <v>310</v>
      </c>
      <c r="AJ61" s="64" t="s">
        <v>219</v>
      </c>
      <c r="AK61" s="41" t="s">
        <v>220</v>
      </c>
      <c r="AL61" s="41">
        <v>60</v>
      </c>
      <c r="AM61" s="41" t="s">
        <v>163</v>
      </c>
      <c r="AN61" s="64" t="s">
        <v>310</v>
      </c>
      <c r="AO61" s="41" t="s">
        <v>227</v>
      </c>
      <c r="AP61" s="41" t="s">
        <v>163</v>
      </c>
      <c r="AQ61" s="41" t="s">
        <v>163</v>
      </c>
      <c r="AR61" s="41" t="s">
        <v>163</v>
      </c>
      <c r="AS61" s="41" t="s">
        <v>163</v>
      </c>
      <c r="AT61" s="41" t="s">
        <v>163</v>
      </c>
      <c r="AU61" s="41" t="s">
        <v>163</v>
      </c>
      <c r="AV61" s="41" t="s">
        <v>163</v>
      </c>
      <c r="AW61" s="41" t="s">
        <v>163</v>
      </c>
      <c r="AX61" s="41" t="s">
        <v>163</v>
      </c>
    </row>
    <row r="62" spans="1:50" x14ac:dyDescent="0.35">
      <c r="A62" s="36" t="s">
        <v>12</v>
      </c>
      <c r="B62" s="37" t="s">
        <v>54</v>
      </c>
      <c r="C62" s="74" t="s">
        <v>188</v>
      </c>
      <c r="D62" s="43" t="s">
        <v>162</v>
      </c>
      <c r="E62" s="65" t="s">
        <v>192</v>
      </c>
      <c r="F62" s="44">
        <v>43687</v>
      </c>
      <c r="G62" s="38" t="s">
        <v>252</v>
      </c>
      <c r="H62" s="93" t="s">
        <v>370</v>
      </c>
      <c r="I62" s="64" t="s">
        <v>181</v>
      </c>
      <c r="J62" s="67">
        <v>362</v>
      </c>
      <c r="K62" s="68" t="s">
        <v>163</v>
      </c>
      <c r="L62" s="68" t="s">
        <v>163</v>
      </c>
      <c r="M62" s="68" t="s">
        <v>163</v>
      </c>
      <c r="N62" s="68" t="s">
        <v>163</v>
      </c>
      <c r="O62" s="70">
        <v>10.75</v>
      </c>
      <c r="P62" s="70">
        <v>4</v>
      </c>
      <c r="Q62" s="69" t="s">
        <v>163</v>
      </c>
      <c r="R62" s="69" t="s">
        <v>163</v>
      </c>
      <c r="S62" s="48" t="s">
        <v>169</v>
      </c>
      <c r="T62" s="73" t="s">
        <v>165</v>
      </c>
      <c r="U62" s="42" t="s">
        <v>163</v>
      </c>
      <c r="V62" s="42" t="s">
        <v>163</v>
      </c>
      <c r="W62" s="42" t="s">
        <v>163</v>
      </c>
      <c r="X62" s="71" t="s">
        <v>182</v>
      </c>
      <c r="Y62" s="40" t="s">
        <v>371</v>
      </c>
      <c r="Z62" s="41" t="s">
        <v>268</v>
      </c>
      <c r="AA62" s="64" t="s">
        <v>310</v>
      </c>
      <c r="AB62" s="64" t="s">
        <v>217</v>
      </c>
      <c r="AC62" s="64" t="s">
        <v>218</v>
      </c>
      <c r="AD62" s="41">
        <v>24</v>
      </c>
      <c r="AE62" s="64" t="s">
        <v>310</v>
      </c>
      <c r="AF62" s="64" t="s">
        <v>225</v>
      </c>
      <c r="AG62" s="41" t="s">
        <v>163</v>
      </c>
      <c r="AH62" s="49" t="s">
        <v>369</v>
      </c>
      <c r="AI62" s="64" t="s">
        <v>310</v>
      </c>
      <c r="AJ62" s="64" t="s">
        <v>219</v>
      </c>
      <c r="AK62" s="41" t="s">
        <v>220</v>
      </c>
      <c r="AL62" s="41">
        <v>60</v>
      </c>
      <c r="AM62" s="41" t="s">
        <v>163</v>
      </c>
      <c r="AN62" s="64" t="s">
        <v>310</v>
      </c>
      <c r="AO62" s="41" t="s">
        <v>227</v>
      </c>
      <c r="AP62" s="41" t="s">
        <v>163</v>
      </c>
      <c r="AQ62" s="41" t="s">
        <v>163</v>
      </c>
      <c r="AR62" s="41" t="s">
        <v>163</v>
      </c>
      <c r="AS62" s="41" t="s">
        <v>163</v>
      </c>
      <c r="AT62" s="41" t="s">
        <v>163</v>
      </c>
      <c r="AU62" s="41" t="s">
        <v>163</v>
      </c>
      <c r="AV62" s="41" t="s">
        <v>163</v>
      </c>
      <c r="AW62" s="41" t="s">
        <v>163</v>
      </c>
      <c r="AX62" s="41" t="s">
        <v>163</v>
      </c>
    </row>
    <row r="63" spans="1:50" x14ac:dyDescent="0.35">
      <c r="A63" s="36" t="s">
        <v>164</v>
      </c>
      <c r="B63" s="37" t="s">
        <v>66</v>
      </c>
      <c r="C63" s="74" t="s">
        <v>188</v>
      </c>
      <c r="D63" s="43" t="s">
        <v>162</v>
      </c>
      <c r="E63" s="65" t="s">
        <v>192</v>
      </c>
      <c r="F63" s="44">
        <v>43687</v>
      </c>
      <c r="G63" s="38" t="s">
        <v>252</v>
      </c>
      <c r="H63" s="93" t="s">
        <v>370</v>
      </c>
      <c r="I63" s="64" t="s">
        <v>181</v>
      </c>
      <c r="J63" s="67">
        <v>2</v>
      </c>
      <c r="K63" s="68" t="s">
        <v>163</v>
      </c>
      <c r="L63" s="68" t="s">
        <v>163</v>
      </c>
      <c r="M63" s="68" t="s">
        <v>163</v>
      </c>
      <c r="N63" s="68" t="s">
        <v>163</v>
      </c>
      <c r="O63" s="70">
        <v>7.3</v>
      </c>
      <c r="P63" s="70">
        <v>5</v>
      </c>
      <c r="Q63" s="69" t="s">
        <v>163</v>
      </c>
      <c r="R63" s="69" t="s">
        <v>163</v>
      </c>
      <c r="S63" s="48" t="s">
        <v>169</v>
      </c>
      <c r="T63" s="73" t="s">
        <v>165</v>
      </c>
      <c r="U63" s="42" t="s">
        <v>163</v>
      </c>
      <c r="V63" s="42" t="s">
        <v>163</v>
      </c>
      <c r="W63" s="42" t="s">
        <v>163</v>
      </c>
      <c r="X63" s="71" t="s">
        <v>182</v>
      </c>
      <c r="Y63" s="40" t="s">
        <v>371</v>
      </c>
      <c r="Z63" s="41" t="s">
        <v>268</v>
      </c>
      <c r="AA63" s="64" t="s">
        <v>310</v>
      </c>
      <c r="AB63" s="64" t="s">
        <v>217</v>
      </c>
      <c r="AC63" s="64" t="s">
        <v>218</v>
      </c>
      <c r="AD63" s="41">
        <v>24</v>
      </c>
      <c r="AE63" s="64" t="s">
        <v>310</v>
      </c>
      <c r="AF63" s="64" t="s">
        <v>225</v>
      </c>
      <c r="AG63" s="41" t="s">
        <v>163</v>
      </c>
      <c r="AH63" s="49" t="s">
        <v>369</v>
      </c>
      <c r="AI63" s="64" t="s">
        <v>310</v>
      </c>
      <c r="AJ63" s="64" t="s">
        <v>219</v>
      </c>
      <c r="AK63" s="41" t="s">
        <v>220</v>
      </c>
      <c r="AL63" s="41">
        <v>60</v>
      </c>
      <c r="AM63" s="41" t="s">
        <v>163</v>
      </c>
      <c r="AN63" s="64" t="s">
        <v>310</v>
      </c>
      <c r="AO63" s="41" t="s">
        <v>227</v>
      </c>
      <c r="AP63" s="41" t="s">
        <v>163</v>
      </c>
      <c r="AQ63" s="41" t="s">
        <v>163</v>
      </c>
      <c r="AR63" s="41" t="s">
        <v>163</v>
      </c>
      <c r="AS63" s="41" t="s">
        <v>163</v>
      </c>
      <c r="AT63" s="41" t="s">
        <v>163</v>
      </c>
      <c r="AU63" s="41" t="s">
        <v>163</v>
      </c>
      <c r="AV63" s="41" t="s">
        <v>163</v>
      </c>
      <c r="AW63" s="41" t="s">
        <v>163</v>
      </c>
      <c r="AX63" s="41" t="s">
        <v>163</v>
      </c>
    </row>
    <row r="64" spans="1:50" x14ac:dyDescent="0.35">
      <c r="A64" s="36" t="s">
        <v>19</v>
      </c>
      <c r="B64" s="37" t="s">
        <v>64</v>
      </c>
      <c r="C64" s="74" t="s">
        <v>188</v>
      </c>
      <c r="D64" s="43" t="s">
        <v>162</v>
      </c>
      <c r="E64" s="65" t="s">
        <v>192</v>
      </c>
      <c r="F64" s="44">
        <v>43687</v>
      </c>
      <c r="G64" s="38" t="s">
        <v>252</v>
      </c>
      <c r="H64" s="93" t="s">
        <v>370</v>
      </c>
      <c r="I64" s="64" t="s">
        <v>181</v>
      </c>
      <c r="J64" s="67">
        <v>8</v>
      </c>
      <c r="K64" s="68" t="s">
        <v>163</v>
      </c>
      <c r="L64" s="68" t="s">
        <v>163</v>
      </c>
      <c r="M64" s="68" t="s">
        <v>163</v>
      </c>
      <c r="N64" s="68" t="s">
        <v>163</v>
      </c>
      <c r="O64" s="69" t="s">
        <v>163</v>
      </c>
      <c r="P64" s="69" t="s">
        <v>163</v>
      </c>
      <c r="Q64" s="69" t="s">
        <v>163</v>
      </c>
      <c r="R64" s="70">
        <v>4.25</v>
      </c>
      <c r="S64" s="48" t="s">
        <v>169</v>
      </c>
      <c r="T64" s="73" t="s">
        <v>165</v>
      </c>
      <c r="U64" s="42" t="s">
        <v>163</v>
      </c>
      <c r="V64" s="42" t="s">
        <v>163</v>
      </c>
      <c r="W64" s="42" t="s">
        <v>163</v>
      </c>
      <c r="X64" s="71" t="s">
        <v>182</v>
      </c>
      <c r="Y64" s="40" t="s">
        <v>371</v>
      </c>
      <c r="Z64" s="41" t="s">
        <v>268</v>
      </c>
      <c r="AA64" s="64" t="s">
        <v>310</v>
      </c>
      <c r="AB64" s="64" t="s">
        <v>217</v>
      </c>
      <c r="AC64" s="64" t="s">
        <v>218</v>
      </c>
      <c r="AD64" s="41">
        <v>24</v>
      </c>
      <c r="AE64" s="64" t="s">
        <v>310</v>
      </c>
      <c r="AF64" s="64" t="s">
        <v>225</v>
      </c>
      <c r="AG64" s="41" t="s">
        <v>163</v>
      </c>
      <c r="AH64" s="49" t="s">
        <v>369</v>
      </c>
      <c r="AI64" s="64" t="s">
        <v>310</v>
      </c>
      <c r="AJ64" s="64" t="s">
        <v>219</v>
      </c>
      <c r="AK64" s="41" t="s">
        <v>220</v>
      </c>
      <c r="AL64" s="41">
        <v>60</v>
      </c>
      <c r="AM64" s="41" t="s">
        <v>163</v>
      </c>
      <c r="AN64" s="64" t="s">
        <v>310</v>
      </c>
      <c r="AO64" s="41" t="s">
        <v>227</v>
      </c>
      <c r="AP64" s="41" t="s">
        <v>163</v>
      </c>
      <c r="AQ64" s="41" t="s">
        <v>163</v>
      </c>
      <c r="AR64" s="41" t="s">
        <v>163</v>
      </c>
      <c r="AS64" s="41" t="s">
        <v>163</v>
      </c>
      <c r="AT64" s="41" t="s">
        <v>163</v>
      </c>
      <c r="AU64" s="41" t="s">
        <v>163</v>
      </c>
      <c r="AV64" s="41" t="s">
        <v>163</v>
      </c>
      <c r="AW64" s="41" t="s">
        <v>163</v>
      </c>
      <c r="AX64" s="41" t="s">
        <v>163</v>
      </c>
    </row>
    <row r="65" spans="1:50" x14ac:dyDescent="0.35">
      <c r="A65" s="36" t="s">
        <v>8</v>
      </c>
      <c r="B65" s="37" t="s">
        <v>53</v>
      </c>
      <c r="C65" s="74" t="s">
        <v>188</v>
      </c>
      <c r="D65" s="43" t="s">
        <v>162</v>
      </c>
      <c r="E65" s="65" t="s">
        <v>192</v>
      </c>
      <c r="F65" s="44">
        <v>43687</v>
      </c>
      <c r="G65" s="38" t="s">
        <v>252</v>
      </c>
      <c r="H65" s="93" t="s">
        <v>370</v>
      </c>
      <c r="I65" s="64" t="s">
        <v>181</v>
      </c>
      <c r="J65" s="67">
        <v>12</v>
      </c>
      <c r="K65" s="68" t="s">
        <v>163</v>
      </c>
      <c r="L65" s="68" t="s">
        <v>163</v>
      </c>
      <c r="M65" s="68" t="s">
        <v>163</v>
      </c>
      <c r="N65" s="68" t="s">
        <v>163</v>
      </c>
      <c r="O65" s="70">
        <v>9</v>
      </c>
      <c r="P65" s="70">
        <v>6.8</v>
      </c>
      <c r="Q65" s="69" t="s">
        <v>163</v>
      </c>
      <c r="R65" s="69" t="s">
        <v>163</v>
      </c>
      <c r="S65" s="48" t="s">
        <v>169</v>
      </c>
      <c r="T65" s="73" t="s">
        <v>165</v>
      </c>
      <c r="U65" s="42" t="s">
        <v>163</v>
      </c>
      <c r="V65" s="42" t="s">
        <v>163</v>
      </c>
      <c r="W65" s="42" t="s">
        <v>163</v>
      </c>
      <c r="X65" s="71" t="s">
        <v>182</v>
      </c>
      <c r="Y65" s="40" t="s">
        <v>371</v>
      </c>
      <c r="Z65" s="41" t="s">
        <v>268</v>
      </c>
      <c r="AA65" s="64" t="s">
        <v>310</v>
      </c>
      <c r="AB65" s="64" t="s">
        <v>217</v>
      </c>
      <c r="AC65" s="64" t="s">
        <v>218</v>
      </c>
      <c r="AD65" s="41">
        <v>24</v>
      </c>
      <c r="AE65" s="64" t="s">
        <v>310</v>
      </c>
      <c r="AF65" s="64" t="s">
        <v>225</v>
      </c>
      <c r="AG65" s="41" t="s">
        <v>163</v>
      </c>
      <c r="AH65" s="49" t="s">
        <v>369</v>
      </c>
      <c r="AI65" s="64" t="s">
        <v>310</v>
      </c>
      <c r="AJ65" s="64" t="s">
        <v>219</v>
      </c>
      <c r="AK65" s="41" t="s">
        <v>220</v>
      </c>
      <c r="AL65" s="41">
        <v>60</v>
      </c>
      <c r="AM65" s="41" t="s">
        <v>163</v>
      </c>
      <c r="AN65" s="64" t="s">
        <v>310</v>
      </c>
      <c r="AO65" s="41" t="s">
        <v>227</v>
      </c>
      <c r="AP65" s="41" t="s">
        <v>163</v>
      </c>
      <c r="AQ65" s="41" t="s">
        <v>163</v>
      </c>
      <c r="AR65" s="41" t="s">
        <v>163</v>
      </c>
      <c r="AS65" s="41" t="s">
        <v>163</v>
      </c>
      <c r="AT65" s="41" t="s">
        <v>163</v>
      </c>
      <c r="AU65" s="41" t="s">
        <v>163</v>
      </c>
      <c r="AV65" s="41" t="s">
        <v>163</v>
      </c>
      <c r="AW65" s="41" t="s">
        <v>163</v>
      </c>
      <c r="AX65" s="41" t="s">
        <v>163</v>
      </c>
    </row>
    <row r="66" spans="1:50" x14ac:dyDescent="0.35">
      <c r="A66" s="36" t="s">
        <v>6</v>
      </c>
      <c r="B66" s="37" t="s">
        <v>52</v>
      </c>
      <c r="C66" s="74" t="s">
        <v>188</v>
      </c>
      <c r="D66" s="43" t="s">
        <v>162</v>
      </c>
      <c r="E66" s="65" t="s">
        <v>192</v>
      </c>
      <c r="F66" s="44">
        <v>43687</v>
      </c>
      <c r="G66" s="38" t="s">
        <v>252</v>
      </c>
      <c r="H66" s="93" t="s">
        <v>370</v>
      </c>
      <c r="I66" s="64" t="s">
        <v>181</v>
      </c>
      <c r="J66" s="67">
        <v>1</v>
      </c>
      <c r="K66" s="68" t="s">
        <v>163</v>
      </c>
      <c r="L66" s="68" t="s">
        <v>163</v>
      </c>
      <c r="M66" s="68" t="s">
        <v>163</v>
      </c>
      <c r="N66" s="68" t="s">
        <v>163</v>
      </c>
      <c r="O66" s="70">
        <v>3.9</v>
      </c>
      <c r="P66" s="69" t="s">
        <v>163</v>
      </c>
      <c r="Q66" s="69" t="s">
        <v>163</v>
      </c>
      <c r="R66" s="69" t="s">
        <v>163</v>
      </c>
      <c r="S66" s="48" t="s">
        <v>169</v>
      </c>
      <c r="T66" s="73" t="s">
        <v>165</v>
      </c>
      <c r="U66" s="42" t="s">
        <v>163</v>
      </c>
      <c r="V66" s="42" t="s">
        <v>163</v>
      </c>
      <c r="W66" s="42" t="s">
        <v>163</v>
      </c>
      <c r="X66" s="71" t="s">
        <v>182</v>
      </c>
      <c r="Y66" s="40" t="s">
        <v>371</v>
      </c>
      <c r="Z66" s="41" t="s">
        <v>268</v>
      </c>
      <c r="AA66" s="64" t="s">
        <v>310</v>
      </c>
      <c r="AB66" s="64" t="s">
        <v>217</v>
      </c>
      <c r="AC66" s="64" t="s">
        <v>218</v>
      </c>
      <c r="AD66" s="41">
        <v>24</v>
      </c>
      <c r="AE66" s="64" t="s">
        <v>310</v>
      </c>
      <c r="AF66" s="64" t="s">
        <v>225</v>
      </c>
      <c r="AG66" s="41" t="s">
        <v>163</v>
      </c>
      <c r="AH66" s="49" t="s">
        <v>369</v>
      </c>
      <c r="AI66" s="64" t="s">
        <v>310</v>
      </c>
      <c r="AJ66" s="64" t="s">
        <v>219</v>
      </c>
      <c r="AK66" s="41" t="s">
        <v>220</v>
      </c>
      <c r="AL66" s="41">
        <v>60</v>
      </c>
      <c r="AM66" s="41" t="s">
        <v>163</v>
      </c>
      <c r="AN66" s="64" t="s">
        <v>310</v>
      </c>
      <c r="AO66" s="41" t="s">
        <v>227</v>
      </c>
      <c r="AP66" s="41" t="s">
        <v>163</v>
      </c>
      <c r="AQ66" s="41" t="s">
        <v>163</v>
      </c>
      <c r="AR66" s="41" t="s">
        <v>163</v>
      </c>
      <c r="AS66" s="41" t="s">
        <v>163</v>
      </c>
      <c r="AT66" s="41" t="s">
        <v>163</v>
      </c>
      <c r="AU66" s="41" t="s">
        <v>163</v>
      </c>
      <c r="AV66" s="41" t="s">
        <v>163</v>
      </c>
      <c r="AW66" s="41" t="s">
        <v>163</v>
      </c>
      <c r="AX66" s="41" t="s">
        <v>163</v>
      </c>
    </row>
    <row r="67" spans="1:50" x14ac:dyDescent="0.35">
      <c r="A67" s="36" t="s">
        <v>11</v>
      </c>
      <c r="B67" s="37" t="s">
        <v>62</v>
      </c>
      <c r="C67" s="74" t="s">
        <v>188</v>
      </c>
      <c r="D67" s="43" t="s">
        <v>162</v>
      </c>
      <c r="E67" s="65" t="s">
        <v>192</v>
      </c>
      <c r="F67" s="44">
        <v>43687</v>
      </c>
      <c r="G67" s="38" t="s">
        <v>252</v>
      </c>
      <c r="H67" s="93" t="s">
        <v>370</v>
      </c>
      <c r="I67" s="64" t="s">
        <v>181</v>
      </c>
      <c r="J67" s="67">
        <v>1</v>
      </c>
      <c r="K67" s="68" t="s">
        <v>163</v>
      </c>
      <c r="L67" s="68" t="s">
        <v>163</v>
      </c>
      <c r="M67" s="68" t="s">
        <v>163</v>
      </c>
      <c r="N67" s="68" t="s">
        <v>163</v>
      </c>
      <c r="O67" s="70">
        <v>20</v>
      </c>
      <c r="P67" s="69" t="s">
        <v>163</v>
      </c>
      <c r="Q67" s="69" t="s">
        <v>163</v>
      </c>
      <c r="R67" s="69" t="s">
        <v>163</v>
      </c>
      <c r="S67" s="48" t="s">
        <v>185</v>
      </c>
      <c r="T67" s="73" t="s">
        <v>165</v>
      </c>
      <c r="U67" s="42" t="s">
        <v>163</v>
      </c>
      <c r="V67" s="42" t="s">
        <v>163</v>
      </c>
      <c r="W67" s="42" t="s">
        <v>163</v>
      </c>
      <c r="X67" s="71" t="s">
        <v>182</v>
      </c>
      <c r="Y67" s="40" t="s">
        <v>372</v>
      </c>
      <c r="Z67" s="41" t="s">
        <v>268</v>
      </c>
      <c r="AA67" s="64" t="s">
        <v>310</v>
      </c>
      <c r="AB67" s="64" t="s">
        <v>217</v>
      </c>
      <c r="AC67" s="64" t="s">
        <v>218</v>
      </c>
      <c r="AD67" s="41">
        <v>24</v>
      </c>
      <c r="AE67" s="64" t="s">
        <v>310</v>
      </c>
      <c r="AF67" s="64" t="s">
        <v>225</v>
      </c>
      <c r="AG67" s="41" t="s">
        <v>163</v>
      </c>
      <c r="AH67" s="49" t="s">
        <v>369</v>
      </c>
      <c r="AI67" s="64" t="s">
        <v>310</v>
      </c>
      <c r="AJ67" s="64" t="s">
        <v>219</v>
      </c>
      <c r="AK67" s="41" t="s">
        <v>220</v>
      </c>
      <c r="AL67" s="41">
        <v>60</v>
      </c>
      <c r="AM67" s="41" t="s">
        <v>163</v>
      </c>
      <c r="AN67" s="64" t="s">
        <v>310</v>
      </c>
      <c r="AO67" s="41" t="s">
        <v>227</v>
      </c>
      <c r="AP67" s="41" t="s">
        <v>163</v>
      </c>
      <c r="AQ67" s="41" t="s">
        <v>163</v>
      </c>
      <c r="AR67" s="41" t="s">
        <v>163</v>
      </c>
      <c r="AS67" s="41" t="s">
        <v>163</v>
      </c>
      <c r="AT67" s="41" t="s">
        <v>163</v>
      </c>
      <c r="AU67" s="41" t="s">
        <v>163</v>
      </c>
      <c r="AV67" s="41" t="s">
        <v>163</v>
      </c>
      <c r="AW67" s="41" t="s">
        <v>163</v>
      </c>
      <c r="AX67" s="41" t="s">
        <v>163</v>
      </c>
    </row>
    <row r="68" spans="1:50" x14ac:dyDescent="0.35">
      <c r="A68" s="41" t="s">
        <v>83</v>
      </c>
      <c r="B68" s="52" t="s">
        <v>88</v>
      </c>
      <c r="C68" s="64" t="s">
        <v>161</v>
      </c>
      <c r="D68" s="43" t="s">
        <v>162</v>
      </c>
      <c r="E68" s="65" t="s">
        <v>192</v>
      </c>
      <c r="F68" s="44">
        <v>43687</v>
      </c>
      <c r="G68" s="38" t="s">
        <v>252</v>
      </c>
      <c r="H68" s="93" t="s">
        <v>370</v>
      </c>
      <c r="I68" s="64" t="s">
        <v>181</v>
      </c>
      <c r="J68" s="67">
        <v>1</v>
      </c>
      <c r="K68" s="68" t="s">
        <v>163</v>
      </c>
      <c r="L68" s="68" t="s">
        <v>163</v>
      </c>
      <c r="M68" s="68" t="s">
        <v>163</v>
      </c>
      <c r="N68" s="68" t="s">
        <v>163</v>
      </c>
      <c r="O68" s="70">
        <v>5.2</v>
      </c>
      <c r="P68" s="69" t="s">
        <v>163</v>
      </c>
      <c r="Q68" s="69" t="s">
        <v>163</v>
      </c>
      <c r="R68" s="69" t="s">
        <v>163</v>
      </c>
      <c r="S68" s="48" t="s">
        <v>169</v>
      </c>
      <c r="T68" s="73" t="s">
        <v>165</v>
      </c>
      <c r="U68" s="42" t="s">
        <v>163</v>
      </c>
      <c r="V68" s="42" t="s">
        <v>163</v>
      </c>
      <c r="W68" s="42" t="s">
        <v>163</v>
      </c>
      <c r="X68" s="71" t="s">
        <v>182</v>
      </c>
      <c r="Y68" s="40" t="s">
        <v>371</v>
      </c>
      <c r="Z68" s="41" t="s">
        <v>268</v>
      </c>
      <c r="AA68" s="64" t="s">
        <v>310</v>
      </c>
      <c r="AB68" s="64" t="s">
        <v>217</v>
      </c>
      <c r="AC68" s="64" t="s">
        <v>218</v>
      </c>
      <c r="AD68" s="41">
        <v>24</v>
      </c>
      <c r="AE68" s="64" t="s">
        <v>310</v>
      </c>
      <c r="AF68" s="64" t="s">
        <v>225</v>
      </c>
      <c r="AG68" s="41" t="s">
        <v>163</v>
      </c>
      <c r="AH68" s="49" t="s">
        <v>369</v>
      </c>
      <c r="AI68" s="64" t="s">
        <v>310</v>
      </c>
      <c r="AJ68" s="64" t="s">
        <v>219</v>
      </c>
      <c r="AK68" s="41" t="s">
        <v>220</v>
      </c>
      <c r="AL68" s="41">
        <v>60</v>
      </c>
      <c r="AM68" s="41" t="s">
        <v>163</v>
      </c>
      <c r="AN68" s="64" t="s">
        <v>310</v>
      </c>
      <c r="AO68" s="41" t="s">
        <v>227</v>
      </c>
      <c r="AP68" s="41" t="s">
        <v>163</v>
      </c>
      <c r="AQ68" s="41" t="s">
        <v>163</v>
      </c>
      <c r="AR68" s="41" t="s">
        <v>163</v>
      </c>
      <c r="AS68" s="41" t="s">
        <v>163</v>
      </c>
      <c r="AT68" s="41" t="s">
        <v>163</v>
      </c>
      <c r="AU68" s="41" t="s">
        <v>163</v>
      </c>
      <c r="AV68" s="41" t="s">
        <v>163</v>
      </c>
      <c r="AW68" s="41" t="s">
        <v>163</v>
      </c>
      <c r="AX68" s="41" t="s">
        <v>163</v>
      </c>
    </row>
    <row r="69" spans="1:50" x14ac:dyDescent="0.35">
      <c r="A69" s="41" t="s">
        <v>83</v>
      </c>
      <c r="B69" s="52" t="s">
        <v>88</v>
      </c>
      <c r="C69" s="64" t="s">
        <v>161</v>
      </c>
      <c r="D69" s="43" t="s">
        <v>162</v>
      </c>
      <c r="E69" s="65" t="s">
        <v>192</v>
      </c>
      <c r="F69" s="44">
        <v>43687</v>
      </c>
      <c r="G69" s="38" t="s">
        <v>252</v>
      </c>
      <c r="H69" s="93" t="s">
        <v>370</v>
      </c>
      <c r="I69" s="64" t="s">
        <v>181</v>
      </c>
      <c r="J69" s="67">
        <v>1</v>
      </c>
      <c r="K69" s="68" t="s">
        <v>163</v>
      </c>
      <c r="L69" s="68" t="s">
        <v>163</v>
      </c>
      <c r="M69" s="68" t="s">
        <v>163</v>
      </c>
      <c r="N69" s="68" t="s">
        <v>163</v>
      </c>
      <c r="O69" s="70">
        <v>5</v>
      </c>
      <c r="P69" s="69" t="s">
        <v>163</v>
      </c>
      <c r="Q69" s="69" t="s">
        <v>163</v>
      </c>
      <c r="R69" s="69" t="s">
        <v>163</v>
      </c>
      <c r="S69" s="48" t="s">
        <v>169</v>
      </c>
      <c r="T69" s="73" t="s">
        <v>165</v>
      </c>
      <c r="U69" s="42" t="s">
        <v>163</v>
      </c>
      <c r="V69" s="42" t="s">
        <v>163</v>
      </c>
      <c r="W69" s="42" t="s">
        <v>163</v>
      </c>
      <c r="X69" s="71" t="s">
        <v>182</v>
      </c>
      <c r="Y69" s="40" t="s">
        <v>371</v>
      </c>
      <c r="Z69" s="41" t="s">
        <v>268</v>
      </c>
      <c r="AA69" s="64" t="s">
        <v>310</v>
      </c>
      <c r="AB69" s="64" t="s">
        <v>217</v>
      </c>
      <c r="AC69" s="64" t="s">
        <v>218</v>
      </c>
      <c r="AD69" s="41">
        <v>24</v>
      </c>
      <c r="AE69" s="64" t="s">
        <v>310</v>
      </c>
      <c r="AF69" s="64" t="s">
        <v>225</v>
      </c>
      <c r="AG69" s="41" t="s">
        <v>163</v>
      </c>
      <c r="AH69" s="49" t="s">
        <v>369</v>
      </c>
      <c r="AI69" s="64" t="s">
        <v>310</v>
      </c>
      <c r="AJ69" s="64" t="s">
        <v>219</v>
      </c>
      <c r="AK69" s="41" t="s">
        <v>220</v>
      </c>
      <c r="AL69" s="41">
        <v>60</v>
      </c>
      <c r="AM69" s="41" t="s">
        <v>163</v>
      </c>
      <c r="AN69" s="64" t="s">
        <v>310</v>
      </c>
      <c r="AO69" s="41" t="s">
        <v>227</v>
      </c>
      <c r="AP69" s="41" t="s">
        <v>163</v>
      </c>
      <c r="AQ69" s="41" t="s">
        <v>163</v>
      </c>
      <c r="AR69" s="41" t="s">
        <v>163</v>
      </c>
      <c r="AS69" s="41" t="s">
        <v>163</v>
      </c>
      <c r="AT69" s="41" t="s">
        <v>163</v>
      </c>
      <c r="AU69" s="41" t="s">
        <v>163</v>
      </c>
      <c r="AV69" s="41" t="s">
        <v>163</v>
      </c>
      <c r="AW69" s="41" t="s">
        <v>163</v>
      </c>
      <c r="AX69" s="41" t="s">
        <v>163</v>
      </c>
    </row>
    <row r="70" spans="1:50" x14ac:dyDescent="0.35">
      <c r="A70" s="41" t="s">
        <v>83</v>
      </c>
      <c r="B70" s="52" t="s">
        <v>88</v>
      </c>
      <c r="C70" s="64" t="s">
        <v>161</v>
      </c>
      <c r="D70" s="43" t="s">
        <v>162</v>
      </c>
      <c r="E70" s="65" t="s">
        <v>192</v>
      </c>
      <c r="F70" s="44">
        <v>43687</v>
      </c>
      <c r="G70" s="38" t="s">
        <v>252</v>
      </c>
      <c r="H70" s="93" t="s">
        <v>370</v>
      </c>
      <c r="I70" s="64" t="s">
        <v>181</v>
      </c>
      <c r="J70" s="67">
        <v>1</v>
      </c>
      <c r="K70" s="68" t="s">
        <v>163</v>
      </c>
      <c r="L70" s="68" t="s">
        <v>163</v>
      </c>
      <c r="M70" s="68" t="s">
        <v>163</v>
      </c>
      <c r="N70" s="68" t="s">
        <v>163</v>
      </c>
      <c r="O70" s="70">
        <v>3.5</v>
      </c>
      <c r="P70" s="69" t="s">
        <v>163</v>
      </c>
      <c r="Q70" s="69" t="s">
        <v>163</v>
      </c>
      <c r="R70" s="69" t="s">
        <v>163</v>
      </c>
      <c r="S70" s="48" t="s">
        <v>169</v>
      </c>
      <c r="T70" s="73" t="s">
        <v>165</v>
      </c>
      <c r="U70" s="42" t="s">
        <v>163</v>
      </c>
      <c r="V70" s="42" t="s">
        <v>163</v>
      </c>
      <c r="W70" s="42" t="s">
        <v>163</v>
      </c>
      <c r="X70" s="71" t="s">
        <v>182</v>
      </c>
      <c r="Y70" s="40" t="s">
        <v>371</v>
      </c>
      <c r="Z70" s="41" t="s">
        <v>268</v>
      </c>
      <c r="AA70" s="64" t="s">
        <v>310</v>
      </c>
      <c r="AB70" s="64" t="s">
        <v>217</v>
      </c>
      <c r="AC70" s="64" t="s">
        <v>218</v>
      </c>
      <c r="AD70" s="41">
        <v>24</v>
      </c>
      <c r="AE70" s="64" t="s">
        <v>310</v>
      </c>
      <c r="AF70" s="64" t="s">
        <v>225</v>
      </c>
      <c r="AG70" s="41" t="s">
        <v>163</v>
      </c>
      <c r="AH70" s="49" t="s">
        <v>369</v>
      </c>
      <c r="AI70" s="64" t="s">
        <v>310</v>
      </c>
      <c r="AJ70" s="64" t="s">
        <v>219</v>
      </c>
      <c r="AK70" s="41" t="s">
        <v>220</v>
      </c>
      <c r="AL70" s="41">
        <v>60</v>
      </c>
      <c r="AM70" s="41" t="s">
        <v>163</v>
      </c>
      <c r="AN70" s="64" t="s">
        <v>310</v>
      </c>
      <c r="AO70" s="41" t="s">
        <v>227</v>
      </c>
      <c r="AP70" s="41" t="s">
        <v>163</v>
      </c>
      <c r="AQ70" s="41" t="s">
        <v>163</v>
      </c>
      <c r="AR70" s="41" t="s">
        <v>163</v>
      </c>
      <c r="AS70" s="41" t="s">
        <v>163</v>
      </c>
      <c r="AT70" s="41" t="s">
        <v>163</v>
      </c>
      <c r="AU70" s="41" t="s">
        <v>163</v>
      </c>
      <c r="AV70" s="41" t="s">
        <v>163</v>
      </c>
      <c r="AW70" s="41" t="s">
        <v>163</v>
      </c>
      <c r="AX70" s="41" t="s">
        <v>163</v>
      </c>
    </row>
    <row r="71" spans="1:50" x14ac:dyDescent="0.35">
      <c r="A71" s="41" t="s">
        <v>83</v>
      </c>
      <c r="B71" s="52" t="s">
        <v>88</v>
      </c>
      <c r="C71" s="64" t="s">
        <v>161</v>
      </c>
      <c r="D71" s="43" t="s">
        <v>162</v>
      </c>
      <c r="E71" s="65" t="s">
        <v>192</v>
      </c>
      <c r="F71" s="44">
        <v>43687</v>
      </c>
      <c r="G71" s="38" t="s">
        <v>252</v>
      </c>
      <c r="H71" s="93" t="s">
        <v>370</v>
      </c>
      <c r="I71" s="64" t="s">
        <v>181</v>
      </c>
      <c r="J71" s="67">
        <v>1</v>
      </c>
      <c r="K71" s="68" t="s">
        <v>163</v>
      </c>
      <c r="L71" s="68" t="s">
        <v>163</v>
      </c>
      <c r="M71" s="68" t="s">
        <v>163</v>
      </c>
      <c r="N71" s="68" t="s">
        <v>163</v>
      </c>
      <c r="O71" s="70">
        <v>2.2999999999999998</v>
      </c>
      <c r="P71" s="69" t="s">
        <v>163</v>
      </c>
      <c r="Q71" s="69" t="s">
        <v>163</v>
      </c>
      <c r="R71" s="69" t="s">
        <v>163</v>
      </c>
      <c r="S71" s="48" t="s">
        <v>169</v>
      </c>
      <c r="T71" s="73" t="s">
        <v>165</v>
      </c>
      <c r="U71" s="42" t="s">
        <v>163</v>
      </c>
      <c r="V71" s="42" t="s">
        <v>163</v>
      </c>
      <c r="W71" s="42" t="s">
        <v>163</v>
      </c>
      <c r="X71" s="71" t="s">
        <v>182</v>
      </c>
      <c r="Y71" s="40" t="s">
        <v>371</v>
      </c>
      <c r="Z71" s="41" t="s">
        <v>268</v>
      </c>
      <c r="AA71" s="64" t="s">
        <v>310</v>
      </c>
      <c r="AB71" s="64" t="s">
        <v>217</v>
      </c>
      <c r="AC71" s="64" t="s">
        <v>218</v>
      </c>
      <c r="AD71" s="41">
        <v>24</v>
      </c>
      <c r="AE71" s="64" t="s">
        <v>310</v>
      </c>
      <c r="AF71" s="64" t="s">
        <v>225</v>
      </c>
      <c r="AG71" s="41" t="s">
        <v>163</v>
      </c>
      <c r="AH71" s="49" t="s">
        <v>369</v>
      </c>
      <c r="AI71" s="64" t="s">
        <v>310</v>
      </c>
      <c r="AJ71" s="64" t="s">
        <v>219</v>
      </c>
      <c r="AK71" s="41" t="s">
        <v>220</v>
      </c>
      <c r="AL71" s="41">
        <v>60</v>
      </c>
      <c r="AM71" s="41" t="s">
        <v>163</v>
      </c>
      <c r="AN71" s="64" t="s">
        <v>310</v>
      </c>
      <c r="AO71" s="41" t="s">
        <v>227</v>
      </c>
      <c r="AP71" s="41" t="s">
        <v>163</v>
      </c>
      <c r="AQ71" s="41" t="s">
        <v>163</v>
      </c>
      <c r="AR71" s="41" t="s">
        <v>163</v>
      </c>
      <c r="AS71" s="41" t="s">
        <v>163</v>
      </c>
      <c r="AT71" s="41" t="s">
        <v>163</v>
      </c>
      <c r="AU71" s="41" t="s">
        <v>163</v>
      </c>
      <c r="AV71" s="41" t="s">
        <v>163</v>
      </c>
      <c r="AW71" s="41" t="s">
        <v>163</v>
      </c>
      <c r="AX71" s="41" t="s">
        <v>163</v>
      </c>
    </row>
    <row r="72" spans="1:50" x14ac:dyDescent="0.35">
      <c r="A72" s="41" t="s">
        <v>83</v>
      </c>
      <c r="B72" s="52" t="s">
        <v>88</v>
      </c>
      <c r="C72" s="64" t="s">
        <v>161</v>
      </c>
      <c r="D72" s="43" t="s">
        <v>162</v>
      </c>
      <c r="E72" s="65" t="s">
        <v>192</v>
      </c>
      <c r="F72" s="44">
        <v>43687</v>
      </c>
      <c r="G72" s="38" t="s">
        <v>252</v>
      </c>
      <c r="H72" s="93" t="s">
        <v>370</v>
      </c>
      <c r="I72" s="64" t="s">
        <v>181</v>
      </c>
      <c r="J72" s="67">
        <v>1</v>
      </c>
      <c r="K72" s="68" t="s">
        <v>163</v>
      </c>
      <c r="L72" s="68" t="s">
        <v>163</v>
      </c>
      <c r="M72" s="68" t="s">
        <v>163</v>
      </c>
      <c r="N72" s="68" t="s">
        <v>163</v>
      </c>
      <c r="O72" s="70">
        <v>3.5</v>
      </c>
      <c r="P72" s="69" t="s">
        <v>163</v>
      </c>
      <c r="Q72" s="69" t="s">
        <v>163</v>
      </c>
      <c r="R72" s="69" t="s">
        <v>163</v>
      </c>
      <c r="S72" s="48" t="s">
        <v>169</v>
      </c>
      <c r="T72" s="73" t="s">
        <v>165</v>
      </c>
      <c r="U72" s="42" t="s">
        <v>163</v>
      </c>
      <c r="V72" s="42" t="s">
        <v>163</v>
      </c>
      <c r="W72" s="42" t="s">
        <v>163</v>
      </c>
      <c r="X72" s="71" t="s">
        <v>182</v>
      </c>
      <c r="Y72" s="40" t="s">
        <v>371</v>
      </c>
      <c r="Z72" s="41" t="s">
        <v>268</v>
      </c>
      <c r="AA72" s="64" t="s">
        <v>310</v>
      </c>
      <c r="AB72" s="64" t="s">
        <v>217</v>
      </c>
      <c r="AC72" s="64" t="s">
        <v>218</v>
      </c>
      <c r="AD72" s="41">
        <v>24</v>
      </c>
      <c r="AE72" s="64" t="s">
        <v>310</v>
      </c>
      <c r="AF72" s="64" t="s">
        <v>225</v>
      </c>
      <c r="AG72" s="41" t="s">
        <v>163</v>
      </c>
      <c r="AH72" s="49" t="s">
        <v>369</v>
      </c>
      <c r="AI72" s="64" t="s">
        <v>310</v>
      </c>
      <c r="AJ72" s="64" t="s">
        <v>219</v>
      </c>
      <c r="AK72" s="41" t="s">
        <v>220</v>
      </c>
      <c r="AL72" s="41">
        <v>60</v>
      </c>
      <c r="AM72" s="41" t="s">
        <v>163</v>
      </c>
      <c r="AN72" s="64" t="s">
        <v>310</v>
      </c>
      <c r="AO72" s="41" t="s">
        <v>227</v>
      </c>
      <c r="AP72" s="41" t="s">
        <v>163</v>
      </c>
      <c r="AQ72" s="41" t="s">
        <v>163</v>
      </c>
      <c r="AR72" s="41" t="s">
        <v>163</v>
      </c>
      <c r="AS72" s="41" t="s">
        <v>163</v>
      </c>
      <c r="AT72" s="41" t="s">
        <v>163</v>
      </c>
      <c r="AU72" s="41" t="s">
        <v>163</v>
      </c>
      <c r="AV72" s="41" t="s">
        <v>163</v>
      </c>
      <c r="AW72" s="41" t="s">
        <v>163</v>
      </c>
      <c r="AX72" s="41" t="s">
        <v>163</v>
      </c>
    </row>
    <row r="73" spans="1:50" x14ac:dyDescent="0.35">
      <c r="A73" s="41" t="s">
        <v>172</v>
      </c>
      <c r="B73" s="39" t="s">
        <v>199</v>
      </c>
      <c r="C73" s="64" t="s">
        <v>161</v>
      </c>
      <c r="D73" s="43" t="s">
        <v>162</v>
      </c>
      <c r="E73" s="65" t="s">
        <v>192</v>
      </c>
      <c r="F73" s="44">
        <v>43687</v>
      </c>
      <c r="G73" s="38" t="s">
        <v>252</v>
      </c>
      <c r="H73" s="93" t="s">
        <v>370</v>
      </c>
      <c r="I73" s="64" t="s">
        <v>181</v>
      </c>
      <c r="J73" s="67">
        <v>3</v>
      </c>
      <c r="K73" s="68" t="s">
        <v>163</v>
      </c>
      <c r="L73" s="68" t="s">
        <v>163</v>
      </c>
      <c r="M73" s="68" t="s">
        <v>163</v>
      </c>
      <c r="N73" s="68" t="s">
        <v>163</v>
      </c>
      <c r="O73" s="69" t="s">
        <v>163</v>
      </c>
      <c r="P73" s="69" t="s">
        <v>163</v>
      </c>
      <c r="Q73" s="69" t="s">
        <v>163</v>
      </c>
      <c r="R73" s="70">
        <v>4.75</v>
      </c>
      <c r="S73" s="48" t="s">
        <v>185</v>
      </c>
      <c r="T73" s="75" t="s">
        <v>190</v>
      </c>
      <c r="U73" s="42" t="s">
        <v>163</v>
      </c>
      <c r="V73" s="42" t="s">
        <v>163</v>
      </c>
      <c r="W73" s="42" t="s">
        <v>163</v>
      </c>
      <c r="X73" s="71" t="s">
        <v>182</v>
      </c>
      <c r="Y73" s="40" t="s">
        <v>371</v>
      </c>
      <c r="Z73" s="41" t="s">
        <v>268</v>
      </c>
      <c r="AA73" s="64" t="s">
        <v>310</v>
      </c>
      <c r="AB73" s="64" t="s">
        <v>217</v>
      </c>
      <c r="AC73" s="64" t="s">
        <v>218</v>
      </c>
      <c r="AD73" s="41">
        <v>24</v>
      </c>
      <c r="AE73" s="64" t="s">
        <v>310</v>
      </c>
      <c r="AF73" s="64" t="s">
        <v>225</v>
      </c>
      <c r="AG73" s="41" t="s">
        <v>163</v>
      </c>
      <c r="AH73" s="49" t="s">
        <v>369</v>
      </c>
      <c r="AI73" s="64" t="s">
        <v>310</v>
      </c>
      <c r="AJ73" s="64" t="s">
        <v>219</v>
      </c>
      <c r="AK73" s="41" t="s">
        <v>220</v>
      </c>
      <c r="AL73" s="41">
        <v>60</v>
      </c>
      <c r="AM73" s="41" t="s">
        <v>163</v>
      </c>
      <c r="AN73" s="64" t="s">
        <v>310</v>
      </c>
      <c r="AO73" s="41" t="s">
        <v>227</v>
      </c>
      <c r="AP73" s="41" t="s">
        <v>163</v>
      </c>
      <c r="AQ73" s="41" t="s">
        <v>163</v>
      </c>
      <c r="AR73" s="41" t="s">
        <v>163</v>
      </c>
      <c r="AS73" s="41" t="s">
        <v>163</v>
      </c>
      <c r="AT73" s="41" t="s">
        <v>163</v>
      </c>
      <c r="AU73" s="41" t="s">
        <v>163</v>
      </c>
      <c r="AV73" s="41" t="s">
        <v>163</v>
      </c>
      <c r="AW73" s="41" t="s">
        <v>163</v>
      </c>
      <c r="AX73" s="41" t="s">
        <v>163</v>
      </c>
    </row>
    <row r="74" spans="1:50" x14ac:dyDescent="0.35">
      <c r="A74" s="41" t="s">
        <v>149</v>
      </c>
      <c r="B74" s="39" t="s">
        <v>160</v>
      </c>
      <c r="C74" s="64" t="s">
        <v>161</v>
      </c>
      <c r="D74" s="43" t="s">
        <v>162</v>
      </c>
      <c r="E74" s="65" t="s">
        <v>192</v>
      </c>
      <c r="F74" s="44">
        <v>43687</v>
      </c>
      <c r="G74" s="38" t="s">
        <v>252</v>
      </c>
      <c r="H74" s="93" t="s">
        <v>370</v>
      </c>
      <c r="I74" s="64" t="s">
        <v>181</v>
      </c>
      <c r="J74" s="67">
        <v>3</v>
      </c>
      <c r="K74" s="68" t="s">
        <v>163</v>
      </c>
      <c r="L74" s="68" t="s">
        <v>163</v>
      </c>
      <c r="M74" s="68" t="s">
        <v>163</v>
      </c>
      <c r="N74" s="68" t="s">
        <v>163</v>
      </c>
      <c r="O74" s="69" t="s">
        <v>163</v>
      </c>
      <c r="P74" s="69" t="s">
        <v>163</v>
      </c>
      <c r="Q74" s="69" t="s">
        <v>163</v>
      </c>
      <c r="R74" s="69" t="s">
        <v>163</v>
      </c>
      <c r="S74" s="48" t="s">
        <v>185</v>
      </c>
      <c r="T74" s="75" t="s">
        <v>190</v>
      </c>
      <c r="U74" s="42" t="s">
        <v>163</v>
      </c>
      <c r="V74" s="42" t="s">
        <v>163</v>
      </c>
      <c r="W74" s="42" t="s">
        <v>163</v>
      </c>
      <c r="X74" s="71" t="s">
        <v>182</v>
      </c>
      <c r="Y74" s="40" t="s">
        <v>371</v>
      </c>
      <c r="Z74" s="41" t="s">
        <v>268</v>
      </c>
      <c r="AA74" s="64" t="s">
        <v>310</v>
      </c>
      <c r="AB74" s="64" t="s">
        <v>217</v>
      </c>
      <c r="AC74" s="64" t="s">
        <v>218</v>
      </c>
      <c r="AD74" s="41">
        <v>24</v>
      </c>
      <c r="AE74" s="64" t="s">
        <v>310</v>
      </c>
      <c r="AF74" s="64" t="s">
        <v>225</v>
      </c>
      <c r="AG74" s="41" t="s">
        <v>163</v>
      </c>
      <c r="AH74" s="49" t="s">
        <v>369</v>
      </c>
      <c r="AI74" s="64" t="s">
        <v>310</v>
      </c>
      <c r="AJ74" s="64" t="s">
        <v>219</v>
      </c>
      <c r="AK74" s="41" t="s">
        <v>220</v>
      </c>
      <c r="AL74" s="41">
        <v>60</v>
      </c>
      <c r="AM74" s="41" t="s">
        <v>163</v>
      </c>
      <c r="AN74" s="64" t="s">
        <v>310</v>
      </c>
      <c r="AO74" s="41" t="s">
        <v>227</v>
      </c>
      <c r="AP74" s="41" t="s">
        <v>163</v>
      </c>
      <c r="AQ74" s="41" t="s">
        <v>163</v>
      </c>
      <c r="AR74" s="41" t="s">
        <v>163</v>
      </c>
      <c r="AS74" s="41" t="s">
        <v>163</v>
      </c>
      <c r="AT74" s="41" t="s">
        <v>163</v>
      </c>
      <c r="AU74" s="41" t="s">
        <v>163</v>
      </c>
      <c r="AV74" s="41" t="s">
        <v>163</v>
      </c>
      <c r="AW74" s="41" t="s">
        <v>163</v>
      </c>
      <c r="AX74" s="41" t="s">
        <v>163</v>
      </c>
    </row>
    <row r="75" spans="1:50" x14ac:dyDescent="0.35">
      <c r="A75" s="56" t="s">
        <v>86</v>
      </c>
      <c r="B75" s="52" t="s">
        <v>87</v>
      </c>
      <c r="C75" s="64" t="s">
        <v>161</v>
      </c>
      <c r="D75" s="43" t="s">
        <v>162</v>
      </c>
      <c r="E75" s="65" t="s">
        <v>192</v>
      </c>
      <c r="F75" s="44">
        <v>43687</v>
      </c>
      <c r="G75" s="38" t="s">
        <v>252</v>
      </c>
      <c r="H75" s="93" t="s">
        <v>370</v>
      </c>
      <c r="I75" s="64" t="s">
        <v>181</v>
      </c>
      <c r="J75" s="67">
        <v>1</v>
      </c>
      <c r="K75" s="68" t="s">
        <v>163</v>
      </c>
      <c r="L75" s="68" t="s">
        <v>163</v>
      </c>
      <c r="M75" s="68" t="s">
        <v>163</v>
      </c>
      <c r="N75" s="68" t="s">
        <v>163</v>
      </c>
      <c r="O75" s="69" t="s">
        <v>163</v>
      </c>
      <c r="P75" s="69" t="s">
        <v>163</v>
      </c>
      <c r="Q75" s="69" t="s">
        <v>163</v>
      </c>
      <c r="R75" s="69" t="s">
        <v>163</v>
      </c>
      <c r="S75" s="48" t="s">
        <v>185</v>
      </c>
      <c r="T75" s="75" t="s">
        <v>190</v>
      </c>
      <c r="U75" s="42" t="s">
        <v>163</v>
      </c>
      <c r="V75" s="42" t="s">
        <v>163</v>
      </c>
      <c r="W75" s="42" t="s">
        <v>163</v>
      </c>
      <c r="X75" s="71" t="s">
        <v>182</v>
      </c>
      <c r="Y75" s="40" t="s">
        <v>371</v>
      </c>
      <c r="Z75" s="41" t="s">
        <v>268</v>
      </c>
      <c r="AA75" s="64" t="s">
        <v>310</v>
      </c>
      <c r="AB75" s="64" t="s">
        <v>217</v>
      </c>
      <c r="AC75" s="64" t="s">
        <v>218</v>
      </c>
      <c r="AD75" s="41">
        <v>24</v>
      </c>
      <c r="AE75" s="64" t="s">
        <v>310</v>
      </c>
      <c r="AF75" s="64" t="s">
        <v>225</v>
      </c>
      <c r="AG75" s="41" t="s">
        <v>163</v>
      </c>
      <c r="AH75" s="49" t="s">
        <v>369</v>
      </c>
      <c r="AI75" s="64" t="s">
        <v>310</v>
      </c>
      <c r="AJ75" s="64" t="s">
        <v>219</v>
      </c>
      <c r="AK75" s="41" t="s">
        <v>220</v>
      </c>
      <c r="AL75" s="41">
        <v>60</v>
      </c>
      <c r="AM75" s="41" t="s">
        <v>163</v>
      </c>
      <c r="AN75" s="64" t="s">
        <v>310</v>
      </c>
      <c r="AO75" s="41" t="s">
        <v>227</v>
      </c>
      <c r="AP75" s="41" t="s">
        <v>163</v>
      </c>
      <c r="AQ75" s="41" t="s">
        <v>163</v>
      </c>
      <c r="AR75" s="41" t="s">
        <v>163</v>
      </c>
      <c r="AS75" s="41" t="s">
        <v>163</v>
      </c>
      <c r="AT75" s="41" t="s">
        <v>163</v>
      </c>
      <c r="AU75" s="41" t="s">
        <v>163</v>
      </c>
      <c r="AV75" s="41" t="s">
        <v>163</v>
      </c>
      <c r="AW75" s="41" t="s">
        <v>163</v>
      </c>
      <c r="AX75" s="41" t="s">
        <v>163</v>
      </c>
    </row>
    <row r="76" spans="1:50" x14ac:dyDescent="0.35">
      <c r="A76" s="36" t="s">
        <v>8</v>
      </c>
      <c r="B76" s="37" t="s">
        <v>53</v>
      </c>
      <c r="C76" s="74" t="s">
        <v>188</v>
      </c>
      <c r="D76" s="43" t="s">
        <v>162</v>
      </c>
      <c r="E76" s="65" t="s">
        <v>192</v>
      </c>
      <c r="F76" s="44">
        <v>43691</v>
      </c>
      <c r="G76" s="38" t="s">
        <v>380</v>
      </c>
      <c r="H76" s="93" t="s">
        <v>384</v>
      </c>
      <c r="I76" s="64" t="s">
        <v>181</v>
      </c>
      <c r="J76" s="67">
        <v>6</v>
      </c>
      <c r="K76" s="68" t="s">
        <v>163</v>
      </c>
      <c r="L76" s="68" t="s">
        <v>163</v>
      </c>
      <c r="M76" s="68" t="s">
        <v>163</v>
      </c>
      <c r="N76" s="68" t="s">
        <v>163</v>
      </c>
      <c r="O76" s="69" t="s">
        <v>163</v>
      </c>
      <c r="P76" s="69" t="s">
        <v>163</v>
      </c>
      <c r="Q76" s="69" t="s">
        <v>163</v>
      </c>
      <c r="R76" s="70">
        <v>7</v>
      </c>
      <c r="S76" s="48" t="s">
        <v>169</v>
      </c>
      <c r="T76" s="73" t="s">
        <v>165</v>
      </c>
      <c r="U76" s="42" t="s">
        <v>163</v>
      </c>
      <c r="V76" s="42" t="s">
        <v>163</v>
      </c>
      <c r="W76" s="42" t="s">
        <v>163</v>
      </c>
      <c r="X76" s="71" t="s">
        <v>182</v>
      </c>
      <c r="Y76" s="40" t="s">
        <v>381</v>
      </c>
      <c r="Z76" s="41" t="s">
        <v>383</v>
      </c>
      <c r="AA76" s="64" t="s">
        <v>382</v>
      </c>
      <c r="AB76" s="41" t="s">
        <v>183</v>
      </c>
      <c r="AC76" s="41" t="s">
        <v>163</v>
      </c>
      <c r="AD76" s="41">
        <v>23.32</v>
      </c>
      <c r="AE76" s="64" t="s">
        <v>382</v>
      </c>
      <c r="AF76" s="41" t="s">
        <v>183</v>
      </c>
      <c r="AG76" s="41" t="s">
        <v>163</v>
      </c>
      <c r="AH76" s="41">
        <v>5.18</v>
      </c>
      <c r="AI76" s="64" t="s">
        <v>382</v>
      </c>
      <c r="AJ76" s="41" t="s">
        <v>183</v>
      </c>
      <c r="AK76" s="41" t="s">
        <v>163</v>
      </c>
      <c r="AL76" s="41">
        <v>53</v>
      </c>
      <c r="AM76" s="41">
        <v>7.5</v>
      </c>
      <c r="AN76" s="64" t="s">
        <v>382</v>
      </c>
      <c r="AO76" s="41" t="s">
        <v>183</v>
      </c>
      <c r="AP76" s="41" t="s">
        <v>163</v>
      </c>
      <c r="AQ76" s="41">
        <v>8.07</v>
      </c>
      <c r="AR76" s="64" t="s">
        <v>382</v>
      </c>
      <c r="AS76" s="41" t="s">
        <v>183</v>
      </c>
      <c r="AT76" s="41" t="s">
        <v>163</v>
      </c>
      <c r="AU76" s="41" t="s">
        <v>163</v>
      </c>
      <c r="AV76" s="41" t="s">
        <v>163</v>
      </c>
      <c r="AW76" s="41" t="s">
        <v>163</v>
      </c>
      <c r="AX76" s="41" t="s">
        <v>163</v>
      </c>
    </row>
    <row r="77" spans="1:50" x14ac:dyDescent="0.35">
      <c r="A77" s="36" t="s">
        <v>18</v>
      </c>
      <c r="B77" s="37" t="s">
        <v>59</v>
      </c>
      <c r="C77" s="74" t="s">
        <v>188</v>
      </c>
      <c r="D77" s="43" t="s">
        <v>162</v>
      </c>
      <c r="E77" s="65" t="s">
        <v>192</v>
      </c>
      <c r="F77" s="44">
        <v>43691</v>
      </c>
      <c r="G77" s="38" t="s">
        <v>380</v>
      </c>
      <c r="H77" s="93" t="s">
        <v>384</v>
      </c>
      <c r="I77" s="64" t="s">
        <v>181</v>
      </c>
      <c r="J77" s="67">
        <v>5</v>
      </c>
      <c r="K77" s="68" t="s">
        <v>163</v>
      </c>
      <c r="L77" s="68" t="s">
        <v>163</v>
      </c>
      <c r="M77" s="68" t="s">
        <v>163</v>
      </c>
      <c r="N77" s="68" t="s">
        <v>163</v>
      </c>
      <c r="O77" s="69" t="s">
        <v>163</v>
      </c>
      <c r="P77" s="70">
        <v>5.5</v>
      </c>
      <c r="Q77" s="69" t="s">
        <v>163</v>
      </c>
      <c r="R77" s="69" t="s">
        <v>163</v>
      </c>
      <c r="S77" s="48" t="s">
        <v>169</v>
      </c>
      <c r="T77" s="73" t="s">
        <v>165</v>
      </c>
      <c r="U77" s="42" t="s">
        <v>163</v>
      </c>
      <c r="V77" s="42" t="s">
        <v>163</v>
      </c>
      <c r="W77" s="42" t="s">
        <v>163</v>
      </c>
      <c r="X77" s="71" t="s">
        <v>182</v>
      </c>
      <c r="Y77" s="40" t="s">
        <v>381</v>
      </c>
      <c r="Z77" s="41" t="s">
        <v>383</v>
      </c>
      <c r="AA77" s="64" t="s">
        <v>382</v>
      </c>
      <c r="AB77" s="41" t="s">
        <v>183</v>
      </c>
      <c r="AC77" s="41" t="s">
        <v>163</v>
      </c>
      <c r="AD77" s="41">
        <v>23.32</v>
      </c>
      <c r="AE77" s="64" t="s">
        <v>382</v>
      </c>
      <c r="AF77" s="41" t="s">
        <v>183</v>
      </c>
      <c r="AG77" s="41" t="s">
        <v>163</v>
      </c>
      <c r="AH77" s="41">
        <v>5.18</v>
      </c>
      <c r="AI77" s="64" t="s">
        <v>382</v>
      </c>
      <c r="AJ77" s="41" t="s">
        <v>183</v>
      </c>
      <c r="AK77" s="41" t="s">
        <v>163</v>
      </c>
      <c r="AL77" s="41">
        <v>53</v>
      </c>
      <c r="AM77" s="41">
        <v>7.5</v>
      </c>
      <c r="AN77" s="64" t="s">
        <v>382</v>
      </c>
      <c r="AO77" s="41" t="s">
        <v>183</v>
      </c>
      <c r="AP77" s="41" t="s">
        <v>163</v>
      </c>
      <c r="AQ77" s="41">
        <v>8.07</v>
      </c>
      <c r="AR77" s="64" t="s">
        <v>382</v>
      </c>
      <c r="AS77" s="41" t="s">
        <v>183</v>
      </c>
      <c r="AT77" s="41" t="s">
        <v>163</v>
      </c>
      <c r="AU77" s="41" t="s">
        <v>163</v>
      </c>
      <c r="AV77" s="41" t="s">
        <v>163</v>
      </c>
      <c r="AW77" s="41" t="s">
        <v>163</v>
      </c>
      <c r="AX77" s="41" t="s">
        <v>163</v>
      </c>
    </row>
    <row r="78" spans="1:50" x14ac:dyDescent="0.35">
      <c r="A78" s="36" t="s">
        <v>11</v>
      </c>
      <c r="B78" s="37" t="s">
        <v>62</v>
      </c>
      <c r="C78" s="74" t="s">
        <v>188</v>
      </c>
      <c r="D78" s="43" t="s">
        <v>162</v>
      </c>
      <c r="E78" s="65" t="s">
        <v>192</v>
      </c>
      <c r="F78" s="44">
        <v>43691</v>
      </c>
      <c r="G78" s="38" t="s">
        <v>380</v>
      </c>
      <c r="H78" s="93" t="s">
        <v>384</v>
      </c>
      <c r="I78" s="64" t="s">
        <v>181</v>
      </c>
      <c r="J78" s="67">
        <v>2</v>
      </c>
      <c r="K78" s="68" t="s">
        <v>163</v>
      </c>
      <c r="L78" s="68" t="s">
        <v>163</v>
      </c>
      <c r="M78" s="68" t="s">
        <v>163</v>
      </c>
      <c r="N78" s="68" t="s">
        <v>163</v>
      </c>
      <c r="O78" s="70">
        <v>24.5</v>
      </c>
      <c r="P78" s="70">
        <v>22</v>
      </c>
      <c r="Q78" s="69" t="s">
        <v>163</v>
      </c>
      <c r="R78" s="69" t="s">
        <v>163</v>
      </c>
      <c r="S78" s="48" t="s">
        <v>169</v>
      </c>
      <c r="T78" s="73" t="s">
        <v>165</v>
      </c>
      <c r="U78" s="42" t="s">
        <v>163</v>
      </c>
      <c r="V78" s="42" t="s">
        <v>163</v>
      </c>
      <c r="W78" s="42" t="s">
        <v>163</v>
      </c>
      <c r="X78" s="71" t="s">
        <v>182</v>
      </c>
      <c r="Y78" s="40" t="s">
        <v>381</v>
      </c>
      <c r="Z78" s="41" t="s">
        <v>383</v>
      </c>
      <c r="AA78" s="64" t="s">
        <v>382</v>
      </c>
      <c r="AB78" s="41" t="s">
        <v>183</v>
      </c>
      <c r="AC78" s="41" t="s">
        <v>163</v>
      </c>
      <c r="AD78" s="41">
        <v>23.32</v>
      </c>
      <c r="AE78" s="64" t="s">
        <v>382</v>
      </c>
      <c r="AF78" s="41" t="s">
        <v>183</v>
      </c>
      <c r="AG78" s="41" t="s">
        <v>163</v>
      </c>
      <c r="AH78" s="41">
        <v>5.18</v>
      </c>
      <c r="AI78" s="64" t="s">
        <v>382</v>
      </c>
      <c r="AJ78" s="41" t="s">
        <v>183</v>
      </c>
      <c r="AK78" s="41" t="s">
        <v>163</v>
      </c>
      <c r="AL78" s="41">
        <v>53</v>
      </c>
      <c r="AM78" s="41">
        <v>7.5</v>
      </c>
      <c r="AN78" s="64" t="s">
        <v>382</v>
      </c>
      <c r="AO78" s="41" t="s">
        <v>183</v>
      </c>
      <c r="AP78" s="41" t="s">
        <v>163</v>
      </c>
      <c r="AQ78" s="41">
        <v>8.07</v>
      </c>
      <c r="AR78" s="64" t="s">
        <v>382</v>
      </c>
      <c r="AS78" s="41" t="s">
        <v>183</v>
      </c>
      <c r="AT78" s="41" t="s">
        <v>163</v>
      </c>
      <c r="AU78" s="41" t="s">
        <v>163</v>
      </c>
      <c r="AV78" s="41" t="s">
        <v>163</v>
      </c>
      <c r="AW78" s="41" t="s">
        <v>163</v>
      </c>
      <c r="AX78" s="41" t="s">
        <v>163</v>
      </c>
    </row>
    <row r="79" spans="1:50" x14ac:dyDescent="0.35">
      <c r="A79" s="36" t="s">
        <v>12</v>
      </c>
      <c r="B79" s="37" t="s">
        <v>54</v>
      </c>
      <c r="C79" s="74" t="s">
        <v>188</v>
      </c>
      <c r="D79" s="43" t="s">
        <v>162</v>
      </c>
      <c r="E79" s="65" t="s">
        <v>192</v>
      </c>
      <c r="F79" s="44">
        <v>43691</v>
      </c>
      <c r="G79" s="38" t="s">
        <v>380</v>
      </c>
      <c r="H79" s="93" t="s">
        <v>384</v>
      </c>
      <c r="I79" s="64" t="s">
        <v>181</v>
      </c>
      <c r="J79" s="67">
        <v>167</v>
      </c>
      <c r="K79" s="68" t="s">
        <v>163</v>
      </c>
      <c r="L79" s="68" t="s">
        <v>163</v>
      </c>
      <c r="M79" s="68" t="s">
        <v>163</v>
      </c>
      <c r="N79" s="68" t="s">
        <v>163</v>
      </c>
      <c r="O79" s="69" t="s">
        <v>163</v>
      </c>
      <c r="P79" s="69" t="s">
        <v>163</v>
      </c>
      <c r="Q79" s="69" t="s">
        <v>163</v>
      </c>
      <c r="R79" s="69" t="s">
        <v>163</v>
      </c>
      <c r="S79" s="48" t="s">
        <v>185</v>
      </c>
      <c r="T79" s="75" t="s">
        <v>190</v>
      </c>
      <c r="U79" s="42" t="s">
        <v>163</v>
      </c>
      <c r="V79" s="42" t="s">
        <v>163</v>
      </c>
      <c r="W79" s="42" t="s">
        <v>163</v>
      </c>
      <c r="X79" s="71" t="s">
        <v>182</v>
      </c>
      <c r="Y79" s="40" t="s">
        <v>381</v>
      </c>
      <c r="Z79" s="41" t="s">
        <v>383</v>
      </c>
      <c r="AA79" s="64" t="s">
        <v>382</v>
      </c>
      <c r="AB79" s="41" t="s">
        <v>183</v>
      </c>
      <c r="AC79" s="41" t="s">
        <v>163</v>
      </c>
      <c r="AD79" s="41">
        <v>23.32</v>
      </c>
      <c r="AE79" s="64" t="s">
        <v>382</v>
      </c>
      <c r="AF79" s="41" t="s">
        <v>183</v>
      </c>
      <c r="AG79" s="41" t="s">
        <v>163</v>
      </c>
      <c r="AH79" s="41">
        <v>5.18</v>
      </c>
      <c r="AI79" s="64" t="s">
        <v>382</v>
      </c>
      <c r="AJ79" s="41" t="s">
        <v>183</v>
      </c>
      <c r="AK79" s="41" t="s">
        <v>163</v>
      </c>
      <c r="AL79" s="41">
        <v>53</v>
      </c>
      <c r="AM79" s="41">
        <v>7.5</v>
      </c>
      <c r="AN79" s="64" t="s">
        <v>382</v>
      </c>
      <c r="AO79" s="41" t="s">
        <v>183</v>
      </c>
      <c r="AP79" s="41" t="s">
        <v>163</v>
      </c>
      <c r="AQ79" s="41">
        <v>8.07</v>
      </c>
      <c r="AR79" s="64" t="s">
        <v>382</v>
      </c>
      <c r="AS79" s="41" t="s">
        <v>183</v>
      </c>
      <c r="AT79" s="41" t="s">
        <v>163</v>
      </c>
      <c r="AU79" s="41" t="s">
        <v>163</v>
      </c>
      <c r="AV79" s="41" t="s">
        <v>163</v>
      </c>
      <c r="AW79" s="41" t="s">
        <v>163</v>
      </c>
      <c r="AX79" s="41" t="s">
        <v>163</v>
      </c>
    </row>
    <row r="80" spans="1:50" x14ac:dyDescent="0.35">
      <c r="A80" s="41" t="s">
        <v>149</v>
      </c>
      <c r="B80" s="39" t="s">
        <v>160</v>
      </c>
      <c r="C80" s="64" t="s">
        <v>161</v>
      </c>
      <c r="D80" s="43" t="s">
        <v>162</v>
      </c>
      <c r="E80" s="65" t="s">
        <v>192</v>
      </c>
      <c r="F80" s="44">
        <v>43691</v>
      </c>
      <c r="G80" s="38" t="s">
        <v>380</v>
      </c>
      <c r="H80" s="93" t="s">
        <v>384</v>
      </c>
      <c r="I80" s="64" t="s">
        <v>181</v>
      </c>
      <c r="J80" s="67">
        <v>7</v>
      </c>
      <c r="K80" s="68" t="s">
        <v>163</v>
      </c>
      <c r="L80" s="68" t="s">
        <v>163</v>
      </c>
      <c r="M80" s="68" t="s">
        <v>163</v>
      </c>
      <c r="N80" s="68" t="s">
        <v>163</v>
      </c>
      <c r="O80" s="69" t="s">
        <v>163</v>
      </c>
      <c r="P80" s="69" t="s">
        <v>163</v>
      </c>
      <c r="Q80" s="69" t="s">
        <v>163</v>
      </c>
      <c r="R80" s="69" t="s">
        <v>163</v>
      </c>
      <c r="S80" s="48" t="s">
        <v>185</v>
      </c>
      <c r="T80" s="75" t="s">
        <v>190</v>
      </c>
      <c r="U80" s="42" t="s">
        <v>163</v>
      </c>
      <c r="V80" s="42" t="s">
        <v>163</v>
      </c>
      <c r="W80" s="42" t="s">
        <v>163</v>
      </c>
      <c r="X80" s="71" t="s">
        <v>182</v>
      </c>
      <c r="Y80" s="40" t="s">
        <v>381</v>
      </c>
      <c r="Z80" s="41" t="s">
        <v>383</v>
      </c>
      <c r="AA80" s="64" t="s">
        <v>382</v>
      </c>
      <c r="AB80" s="41" t="s">
        <v>183</v>
      </c>
      <c r="AC80" s="41" t="s">
        <v>163</v>
      </c>
      <c r="AD80" s="41">
        <v>23.32</v>
      </c>
      <c r="AE80" s="64" t="s">
        <v>382</v>
      </c>
      <c r="AF80" s="41" t="s">
        <v>183</v>
      </c>
      <c r="AG80" s="41" t="s">
        <v>163</v>
      </c>
      <c r="AH80" s="41">
        <v>5.18</v>
      </c>
      <c r="AI80" s="64" t="s">
        <v>382</v>
      </c>
      <c r="AJ80" s="41" t="s">
        <v>183</v>
      </c>
      <c r="AK80" s="41" t="s">
        <v>163</v>
      </c>
      <c r="AL80" s="41">
        <v>53</v>
      </c>
      <c r="AM80" s="41">
        <v>7.5</v>
      </c>
      <c r="AN80" s="64" t="s">
        <v>382</v>
      </c>
      <c r="AO80" s="41" t="s">
        <v>183</v>
      </c>
      <c r="AP80" s="41" t="s">
        <v>163</v>
      </c>
      <c r="AQ80" s="41">
        <v>8.07</v>
      </c>
      <c r="AR80" s="64" t="s">
        <v>382</v>
      </c>
      <c r="AS80" s="41" t="s">
        <v>183</v>
      </c>
      <c r="AT80" s="41" t="s">
        <v>163</v>
      </c>
      <c r="AU80" s="41" t="s">
        <v>163</v>
      </c>
      <c r="AV80" s="41" t="s">
        <v>163</v>
      </c>
      <c r="AW80" s="41" t="s">
        <v>163</v>
      </c>
      <c r="AX80" s="41" t="s">
        <v>163</v>
      </c>
    </row>
    <row r="81" spans="1:50" x14ac:dyDescent="0.35">
      <c r="A81" s="41" t="s">
        <v>83</v>
      </c>
      <c r="B81" s="52" t="s">
        <v>88</v>
      </c>
      <c r="C81" s="64" t="s">
        <v>161</v>
      </c>
      <c r="D81" s="43" t="s">
        <v>162</v>
      </c>
      <c r="E81" s="65" t="s">
        <v>192</v>
      </c>
      <c r="F81" s="44">
        <v>43691</v>
      </c>
      <c r="G81" s="38" t="s">
        <v>380</v>
      </c>
      <c r="H81" s="93" t="s">
        <v>384</v>
      </c>
      <c r="I81" s="64" t="s">
        <v>181</v>
      </c>
      <c r="J81" s="67">
        <v>1</v>
      </c>
      <c r="K81" s="68" t="s">
        <v>163</v>
      </c>
      <c r="L81" s="68" t="s">
        <v>163</v>
      </c>
      <c r="M81" s="68" t="s">
        <v>163</v>
      </c>
      <c r="N81" s="68" t="s">
        <v>163</v>
      </c>
      <c r="O81" s="69" t="s">
        <v>163</v>
      </c>
      <c r="P81" s="69" t="s">
        <v>163</v>
      </c>
      <c r="Q81" s="69" t="s">
        <v>163</v>
      </c>
      <c r="R81" s="70">
        <v>1</v>
      </c>
      <c r="S81" s="48" t="s">
        <v>169</v>
      </c>
      <c r="T81" s="73" t="s">
        <v>165</v>
      </c>
      <c r="U81" s="42" t="s">
        <v>163</v>
      </c>
      <c r="V81" s="42" t="s">
        <v>163</v>
      </c>
      <c r="W81" s="42" t="s">
        <v>163</v>
      </c>
      <c r="X81" s="71" t="s">
        <v>182</v>
      </c>
      <c r="Y81" s="40" t="s">
        <v>381</v>
      </c>
      <c r="Z81" s="41" t="s">
        <v>383</v>
      </c>
      <c r="AA81" s="64" t="s">
        <v>382</v>
      </c>
      <c r="AB81" s="41" t="s">
        <v>183</v>
      </c>
      <c r="AC81" s="41" t="s">
        <v>163</v>
      </c>
      <c r="AD81" s="41">
        <v>23.32</v>
      </c>
      <c r="AE81" s="64" t="s">
        <v>382</v>
      </c>
      <c r="AF81" s="41" t="s">
        <v>183</v>
      </c>
      <c r="AG81" s="41" t="s">
        <v>163</v>
      </c>
      <c r="AH81" s="41">
        <v>5.18</v>
      </c>
      <c r="AI81" s="64" t="s">
        <v>382</v>
      </c>
      <c r="AJ81" s="41" t="s">
        <v>183</v>
      </c>
      <c r="AK81" s="41" t="s">
        <v>163</v>
      </c>
      <c r="AL81" s="41">
        <v>53</v>
      </c>
      <c r="AM81" s="41">
        <v>7.5</v>
      </c>
      <c r="AN81" s="64" t="s">
        <v>382</v>
      </c>
      <c r="AO81" s="41" t="s">
        <v>183</v>
      </c>
      <c r="AP81" s="41" t="s">
        <v>163</v>
      </c>
      <c r="AQ81" s="41">
        <v>8.07</v>
      </c>
      <c r="AR81" s="64" t="s">
        <v>382</v>
      </c>
      <c r="AS81" s="41" t="s">
        <v>183</v>
      </c>
      <c r="AT81" s="41" t="s">
        <v>163</v>
      </c>
      <c r="AU81" s="41" t="s">
        <v>163</v>
      </c>
      <c r="AV81" s="41" t="s">
        <v>163</v>
      </c>
      <c r="AW81" s="41" t="s">
        <v>163</v>
      </c>
      <c r="AX81" s="41" t="s">
        <v>163</v>
      </c>
    </row>
    <row r="82" spans="1:50" x14ac:dyDescent="0.35">
      <c r="A82" s="41" t="s">
        <v>91</v>
      </c>
      <c r="B82" s="39" t="s">
        <v>90</v>
      </c>
      <c r="C82" s="64" t="s">
        <v>161</v>
      </c>
      <c r="D82" s="43" t="s">
        <v>162</v>
      </c>
      <c r="E82" s="65" t="s">
        <v>192</v>
      </c>
      <c r="F82" s="44">
        <v>43691</v>
      </c>
      <c r="G82" s="38" t="s">
        <v>380</v>
      </c>
      <c r="H82" s="93" t="s">
        <v>384</v>
      </c>
      <c r="I82" s="64" t="s">
        <v>181</v>
      </c>
      <c r="J82" s="67">
        <v>1</v>
      </c>
      <c r="K82" s="68" t="s">
        <v>163</v>
      </c>
      <c r="L82" s="68" t="s">
        <v>163</v>
      </c>
      <c r="M82" s="68" t="s">
        <v>163</v>
      </c>
      <c r="N82" s="68" t="s">
        <v>163</v>
      </c>
      <c r="O82" s="69" t="s">
        <v>163</v>
      </c>
      <c r="P82" s="69" t="s">
        <v>163</v>
      </c>
      <c r="Q82" s="69" t="s">
        <v>163</v>
      </c>
      <c r="R82" s="69" t="s">
        <v>163</v>
      </c>
      <c r="S82" s="48" t="s">
        <v>185</v>
      </c>
      <c r="T82" s="75" t="s">
        <v>190</v>
      </c>
      <c r="U82" s="42" t="s">
        <v>163</v>
      </c>
      <c r="V82" s="42" t="s">
        <v>163</v>
      </c>
      <c r="W82" s="42" t="s">
        <v>163</v>
      </c>
      <c r="X82" s="71" t="s">
        <v>182</v>
      </c>
      <c r="Y82" s="40" t="s">
        <v>381</v>
      </c>
      <c r="Z82" s="41" t="s">
        <v>383</v>
      </c>
      <c r="AA82" s="64" t="s">
        <v>382</v>
      </c>
      <c r="AB82" s="41" t="s">
        <v>183</v>
      </c>
      <c r="AC82" s="41" t="s">
        <v>163</v>
      </c>
      <c r="AD82" s="41">
        <v>23.32</v>
      </c>
      <c r="AE82" s="64" t="s">
        <v>382</v>
      </c>
      <c r="AF82" s="41" t="s">
        <v>183</v>
      </c>
      <c r="AG82" s="41" t="s">
        <v>163</v>
      </c>
      <c r="AH82" s="41">
        <v>5.18</v>
      </c>
      <c r="AI82" s="64" t="s">
        <v>382</v>
      </c>
      <c r="AJ82" s="41" t="s">
        <v>183</v>
      </c>
      <c r="AK82" s="41" t="s">
        <v>163</v>
      </c>
      <c r="AL82" s="41">
        <v>53</v>
      </c>
      <c r="AM82" s="41">
        <v>7.5</v>
      </c>
      <c r="AN82" s="64" t="s">
        <v>382</v>
      </c>
      <c r="AO82" s="41" t="s">
        <v>183</v>
      </c>
      <c r="AP82" s="41" t="s">
        <v>163</v>
      </c>
      <c r="AQ82" s="41">
        <v>8.07</v>
      </c>
      <c r="AR82" s="64" t="s">
        <v>382</v>
      </c>
      <c r="AS82" s="41" t="s">
        <v>183</v>
      </c>
      <c r="AT82" s="41" t="s">
        <v>163</v>
      </c>
      <c r="AU82" s="41" t="s">
        <v>163</v>
      </c>
      <c r="AV82" s="41" t="s">
        <v>163</v>
      </c>
      <c r="AW82" s="41" t="s">
        <v>163</v>
      </c>
      <c r="AX82" s="41" t="s">
        <v>163</v>
      </c>
    </row>
    <row r="83" spans="1:50" x14ac:dyDescent="0.35">
      <c r="A83" s="40" t="s">
        <v>98</v>
      </c>
      <c r="B83" s="39" t="s">
        <v>99</v>
      </c>
      <c r="C83" s="64" t="s">
        <v>161</v>
      </c>
      <c r="D83" s="43" t="s">
        <v>162</v>
      </c>
      <c r="E83" s="65" t="s">
        <v>192</v>
      </c>
      <c r="F83" s="44">
        <v>43691</v>
      </c>
      <c r="G83" s="38" t="s">
        <v>380</v>
      </c>
      <c r="H83" s="93" t="s">
        <v>384</v>
      </c>
      <c r="I83" s="64" t="s">
        <v>181</v>
      </c>
      <c r="J83" s="67">
        <v>18</v>
      </c>
      <c r="K83" s="68" t="s">
        <v>163</v>
      </c>
      <c r="L83" s="68" t="s">
        <v>163</v>
      </c>
      <c r="M83" s="68" t="s">
        <v>163</v>
      </c>
      <c r="N83" s="68" t="s">
        <v>163</v>
      </c>
      <c r="O83" s="69" t="s">
        <v>163</v>
      </c>
      <c r="P83" s="69" t="s">
        <v>163</v>
      </c>
      <c r="Q83" s="69" t="s">
        <v>163</v>
      </c>
      <c r="R83" s="69" t="s">
        <v>163</v>
      </c>
      <c r="S83" s="48" t="s">
        <v>185</v>
      </c>
      <c r="T83" s="75" t="s">
        <v>190</v>
      </c>
      <c r="U83" s="42" t="s">
        <v>163</v>
      </c>
      <c r="V83" s="42" t="s">
        <v>163</v>
      </c>
      <c r="W83" s="42" t="s">
        <v>163</v>
      </c>
      <c r="X83" s="71" t="s">
        <v>182</v>
      </c>
      <c r="Y83" s="40" t="s">
        <v>381</v>
      </c>
      <c r="Z83" s="41" t="s">
        <v>383</v>
      </c>
      <c r="AA83" s="64" t="s">
        <v>382</v>
      </c>
      <c r="AB83" s="41" t="s">
        <v>183</v>
      </c>
      <c r="AC83" s="41" t="s">
        <v>163</v>
      </c>
      <c r="AD83" s="41">
        <v>23.32</v>
      </c>
      <c r="AE83" s="64" t="s">
        <v>382</v>
      </c>
      <c r="AF83" s="41" t="s">
        <v>183</v>
      </c>
      <c r="AG83" s="41" t="s">
        <v>163</v>
      </c>
      <c r="AH83" s="41">
        <v>5.18</v>
      </c>
      <c r="AI83" s="64" t="s">
        <v>382</v>
      </c>
      <c r="AJ83" s="41" t="s">
        <v>183</v>
      </c>
      <c r="AK83" s="41" t="s">
        <v>163</v>
      </c>
      <c r="AL83" s="41">
        <v>53</v>
      </c>
      <c r="AM83" s="41">
        <v>7.5</v>
      </c>
      <c r="AN83" s="64" t="s">
        <v>382</v>
      </c>
      <c r="AO83" s="41" t="s">
        <v>183</v>
      </c>
      <c r="AP83" s="41" t="s">
        <v>163</v>
      </c>
      <c r="AQ83" s="41">
        <v>8.07</v>
      </c>
      <c r="AR83" s="64" t="s">
        <v>382</v>
      </c>
      <c r="AS83" s="41" t="s">
        <v>183</v>
      </c>
      <c r="AT83" s="41" t="s">
        <v>163</v>
      </c>
      <c r="AU83" s="41" t="s">
        <v>163</v>
      </c>
      <c r="AV83" s="41" t="s">
        <v>163</v>
      </c>
      <c r="AW83" s="41" t="s">
        <v>163</v>
      </c>
      <c r="AX83" s="41" t="s">
        <v>163</v>
      </c>
    </row>
    <row r="84" spans="1:50" x14ac:dyDescent="0.35">
      <c r="A84" s="36" t="s">
        <v>346</v>
      </c>
      <c r="B84" s="58" t="s">
        <v>163</v>
      </c>
      <c r="C84" s="64" t="s">
        <v>161</v>
      </c>
      <c r="D84" s="43" t="s">
        <v>162</v>
      </c>
      <c r="E84" s="65" t="s">
        <v>192</v>
      </c>
      <c r="F84" s="44">
        <v>43691</v>
      </c>
      <c r="G84" s="38" t="s">
        <v>380</v>
      </c>
      <c r="H84" s="93" t="s">
        <v>384</v>
      </c>
      <c r="I84" s="64" t="s">
        <v>181</v>
      </c>
      <c r="J84" s="67">
        <v>1</v>
      </c>
      <c r="K84" s="68" t="s">
        <v>163</v>
      </c>
      <c r="L84" s="68" t="s">
        <v>163</v>
      </c>
      <c r="M84" s="68" t="s">
        <v>163</v>
      </c>
      <c r="N84" s="68" t="s">
        <v>163</v>
      </c>
      <c r="O84" s="69" t="s">
        <v>163</v>
      </c>
      <c r="P84" s="69" t="s">
        <v>163</v>
      </c>
      <c r="Q84" s="69" t="s">
        <v>163</v>
      </c>
      <c r="R84" s="69" t="s">
        <v>163</v>
      </c>
      <c r="S84" s="48" t="s">
        <v>185</v>
      </c>
      <c r="T84" s="75" t="s">
        <v>190</v>
      </c>
      <c r="U84" s="42" t="s">
        <v>163</v>
      </c>
      <c r="V84" s="42" t="s">
        <v>163</v>
      </c>
      <c r="W84" s="42" t="s">
        <v>163</v>
      </c>
      <c r="X84" s="71" t="s">
        <v>182</v>
      </c>
      <c r="Y84" s="40" t="s">
        <v>381</v>
      </c>
      <c r="Z84" s="41" t="s">
        <v>383</v>
      </c>
      <c r="AA84" s="64" t="s">
        <v>382</v>
      </c>
      <c r="AB84" s="41" t="s">
        <v>183</v>
      </c>
      <c r="AC84" s="41" t="s">
        <v>163</v>
      </c>
      <c r="AD84" s="41">
        <v>23.32</v>
      </c>
      <c r="AE84" s="64" t="s">
        <v>382</v>
      </c>
      <c r="AF84" s="41" t="s">
        <v>183</v>
      </c>
      <c r="AG84" s="41" t="s">
        <v>163</v>
      </c>
      <c r="AH84" s="41">
        <v>5.18</v>
      </c>
      <c r="AI84" s="64" t="s">
        <v>382</v>
      </c>
      <c r="AJ84" s="41" t="s">
        <v>183</v>
      </c>
      <c r="AK84" s="41" t="s">
        <v>163</v>
      </c>
      <c r="AL84" s="41">
        <v>53</v>
      </c>
      <c r="AM84" s="41">
        <v>7.5</v>
      </c>
      <c r="AN84" s="64" t="s">
        <v>382</v>
      </c>
      <c r="AO84" s="41" t="s">
        <v>183</v>
      </c>
      <c r="AP84" s="41" t="s">
        <v>163</v>
      </c>
      <c r="AQ84" s="41">
        <v>8.07</v>
      </c>
      <c r="AR84" s="64" t="s">
        <v>382</v>
      </c>
      <c r="AS84" s="41" t="s">
        <v>183</v>
      </c>
      <c r="AT84" s="41" t="s">
        <v>163</v>
      </c>
      <c r="AU84" s="41" t="s">
        <v>163</v>
      </c>
      <c r="AV84" s="41" t="s">
        <v>163</v>
      </c>
      <c r="AW84" s="41" t="s">
        <v>163</v>
      </c>
      <c r="AX84" s="41" t="s">
        <v>163</v>
      </c>
    </row>
  </sheetData>
  <pageMargins left="0.7" right="0.7" top="0.75" bottom="0.75" header="0.3" footer="0.3"/>
  <pageSetup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/>
  <dimension ref="A1:AQ136"/>
  <sheetViews>
    <sheetView tabSelected="1" zoomScale="70" zoomScaleNormal="70" workbookViewId="0">
      <pane xSplit="6" ySplit="1" topLeftCell="AP8" activePane="bottomRight" state="frozen"/>
      <selection pane="topRight" activeCell="G1" sqref="G1"/>
      <selection pane="bottomLeft" activeCell="A2" sqref="A2"/>
      <selection pane="bottomRight" activeCell="AU16" sqref="AU16"/>
    </sheetView>
  </sheetViews>
  <sheetFormatPr defaultRowHeight="18" x14ac:dyDescent="0.35"/>
  <cols>
    <col min="1" max="1" width="36.44140625" bestFit="1" customWidth="1"/>
    <col min="2" max="2" width="23.33203125" customWidth="1"/>
    <col min="3" max="3" width="13" customWidth="1"/>
    <col min="4" max="4" width="6.109375" style="22" bestFit="1" customWidth="1"/>
    <col min="5" max="5" width="28.33203125" style="9" customWidth="1"/>
    <col min="6" max="6" width="12.33203125" customWidth="1"/>
    <col min="7" max="7" width="16.109375" bestFit="1" customWidth="1"/>
    <col min="8" max="8" width="9.6640625" bestFit="1" customWidth="1"/>
    <col min="9" max="9" width="27" bestFit="1" customWidth="1"/>
    <col min="10" max="10" width="12.6640625" customWidth="1"/>
    <col min="11" max="11" width="12.33203125" customWidth="1"/>
    <col min="12" max="12" width="14.44140625" customWidth="1"/>
    <col min="13" max="13" width="14.33203125" customWidth="1"/>
    <col min="14" max="14" width="18.6640625" bestFit="1" customWidth="1"/>
    <col min="15" max="15" width="39.6640625" style="19" customWidth="1"/>
    <col min="16" max="16" width="12.6640625" customWidth="1"/>
    <col min="17" max="17" width="12.33203125" customWidth="1"/>
    <col min="18" max="18" width="44.33203125" customWidth="1"/>
    <col min="19" max="19" width="18.5546875" style="10" bestFit="1" customWidth="1"/>
    <col min="20" max="20" width="20" style="10" customWidth="1"/>
    <col min="21" max="21" width="20.6640625" style="10" bestFit="1" customWidth="1"/>
    <col min="22" max="22" width="28.88671875" style="10" bestFit="1" customWidth="1"/>
    <col min="23" max="23" width="15.33203125" style="10" customWidth="1"/>
    <col min="24" max="24" width="16.6640625" style="10" customWidth="1"/>
    <col min="25" max="25" width="24.88671875" style="10" bestFit="1" customWidth="1"/>
    <col min="26" max="26" width="16.33203125" style="10" customWidth="1"/>
    <col min="27" max="29" width="13.6640625" style="11" customWidth="1"/>
    <col min="30" max="30" width="11.6640625" style="11" customWidth="1"/>
    <col min="31" max="31" width="14.109375" style="11" bestFit="1" customWidth="1"/>
    <col min="32" max="32" width="15.5546875" style="11" bestFit="1" customWidth="1"/>
    <col min="33" max="33" width="19.33203125" style="11" customWidth="1"/>
    <col min="34" max="34" width="23" style="11" customWidth="1"/>
    <col min="35" max="35" width="18.33203125" style="11" customWidth="1"/>
    <col min="36" max="36" width="7.6640625" style="11" customWidth="1"/>
    <col min="37" max="37" width="11.6640625" style="11" customWidth="1"/>
    <col min="38" max="38" width="15.33203125" style="11" customWidth="1"/>
    <col min="39" max="39" width="11.33203125" style="11" customWidth="1"/>
    <col min="40" max="40" width="16.88671875" style="11" customWidth="1"/>
    <col min="41" max="41" width="18.6640625" style="11" customWidth="1"/>
    <col min="42" max="42" width="22.88671875" style="11" customWidth="1"/>
    <col min="43" max="43" width="17.33203125" style="11" customWidth="1"/>
  </cols>
  <sheetData>
    <row r="1" spans="1:43" s="31" customFormat="1" ht="46.8" x14ac:dyDescent="0.3">
      <c r="A1" s="26" t="s">
        <v>82</v>
      </c>
      <c r="B1" s="26" t="s">
        <v>49</v>
      </c>
      <c r="C1" s="26" t="s">
        <v>78</v>
      </c>
      <c r="D1" s="26" t="s">
        <v>158</v>
      </c>
      <c r="E1" s="26" t="s">
        <v>50</v>
      </c>
      <c r="F1" s="16" t="s">
        <v>36</v>
      </c>
      <c r="G1" s="16" t="s">
        <v>35</v>
      </c>
      <c r="H1" s="16" t="s">
        <v>159</v>
      </c>
      <c r="I1" s="26" t="s">
        <v>39</v>
      </c>
      <c r="J1" s="27" t="s">
        <v>25</v>
      </c>
      <c r="K1" s="28" t="s">
        <v>26</v>
      </c>
      <c r="L1" s="47" t="s">
        <v>168</v>
      </c>
      <c r="M1" s="16" t="s">
        <v>3</v>
      </c>
      <c r="N1" s="16" t="s">
        <v>40</v>
      </c>
      <c r="O1" s="15" t="s">
        <v>46</v>
      </c>
      <c r="P1" s="16" t="s">
        <v>37</v>
      </c>
      <c r="Q1" s="16" t="s">
        <v>38</v>
      </c>
      <c r="R1" s="16" t="s">
        <v>23</v>
      </c>
      <c r="S1" s="15" t="s">
        <v>151</v>
      </c>
      <c r="T1" s="15" t="s">
        <v>122</v>
      </c>
      <c r="U1" s="15" t="s">
        <v>123</v>
      </c>
      <c r="V1" s="34" t="s">
        <v>124</v>
      </c>
      <c r="W1" s="15" t="s">
        <v>76</v>
      </c>
      <c r="X1" s="15" t="s">
        <v>105</v>
      </c>
      <c r="Y1" s="15" t="s">
        <v>77</v>
      </c>
      <c r="Z1" s="34" t="s">
        <v>106</v>
      </c>
      <c r="AA1" s="29" t="s">
        <v>109</v>
      </c>
      <c r="AB1" s="29" t="s">
        <v>107</v>
      </c>
      <c r="AC1" s="29" t="s">
        <v>108</v>
      </c>
      <c r="AD1" s="30" t="s">
        <v>110</v>
      </c>
      <c r="AE1" s="29" t="s">
        <v>114</v>
      </c>
      <c r="AF1" s="29" t="s">
        <v>115</v>
      </c>
      <c r="AG1" s="29" t="s">
        <v>111</v>
      </c>
      <c r="AH1" s="29" t="s">
        <v>112</v>
      </c>
      <c r="AI1" s="30" t="s">
        <v>113</v>
      </c>
      <c r="AJ1" s="29" t="s">
        <v>116</v>
      </c>
      <c r="AK1" s="29" t="s">
        <v>117</v>
      </c>
      <c r="AL1" s="29" t="s">
        <v>118</v>
      </c>
      <c r="AM1" s="30" t="s">
        <v>119</v>
      </c>
      <c r="AN1" s="29" t="s">
        <v>125</v>
      </c>
      <c r="AO1" s="29" t="s">
        <v>120</v>
      </c>
      <c r="AP1" s="29" t="s">
        <v>126</v>
      </c>
      <c r="AQ1" s="30" t="s">
        <v>121</v>
      </c>
    </row>
    <row r="2" spans="1:43" ht="14.4" x14ac:dyDescent="0.3">
      <c r="A2" s="36" t="s">
        <v>13</v>
      </c>
      <c r="B2" s="37" t="s">
        <v>55</v>
      </c>
      <c r="C2" s="74" t="s">
        <v>179</v>
      </c>
      <c r="D2" s="43" t="s">
        <v>162</v>
      </c>
      <c r="E2" s="65" t="s">
        <v>180</v>
      </c>
      <c r="F2" s="44">
        <v>43657</v>
      </c>
      <c r="G2" s="38" t="s">
        <v>163</v>
      </c>
      <c r="H2" s="66" t="s">
        <v>207</v>
      </c>
      <c r="I2" s="64" t="s">
        <v>181</v>
      </c>
      <c r="J2" s="61" t="s">
        <v>163</v>
      </c>
      <c r="K2" s="63">
        <v>18</v>
      </c>
      <c r="L2" s="48" t="s">
        <v>169</v>
      </c>
      <c r="M2" s="60" t="s">
        <v>165</v>
      </c>
      <c r="N2" s="38" t="s">
        <v>189</v>
      </c>
      <c r="O2" s="41" t="s">
        <v>163</v>
      </c>
      <c r="P2" s="41" t="s">
        <v>163</v>
      </c>
      <c r="Q2" s="41" t="s">
        <v>163</v>
      </c>
      <c r="R2" s="74" t="s">
        <v>163</v>
      </c>
      <c r="S2" s="41" t="s">
        <v>187</v>
      </c>
      <c r="T2" s="71" t="s">
        <v>163</v>
      </c>
      <c r="U2" s="41" t="s">
        <v>183</v>
      </c>
      <c r="V2" s="71" t="s">
        <v>163</v>
      </c>
      <c r="W2" s="41">
        <v>21.68</v>
      </c>
      <c r="X2" s="71" t="s">
        <v>163</v>
      </c>
      <c r="Y2" s="41" t="s">
        <v>183</v>
      </c>
      <c r="Z2" s="71" t="s">
        <v>163</v>
      </c>
      <c r="AA2" s="41">
        <v>7.73</v>
      </c>
      <c r="AB2" s="71" t="s">
        <v>163</v>
      </c>
      <c r="AC2" s="41" t="s">
        <v>183</v>
      </c>
      <c r="AD2" s="71" t="s">
        <v>163</v>
      </c>
      <c r="AE2" s="41" t="s">
        <v>163</v>
      </c>
      <c r="AF2" s="72">
        <v>31</v>
      </c>
      <c r="AG2" s="71" t="s">
        <v>163</v>
      </c>
      <c r="AH2" s="41" t="s">
        <v>183</v>
      </c>
      <c r="AI2" s="41" t="s">
        <v>163</v>
      </c>
      <c r="AJ2" s="41">
        <v>7.7</v>
      </c>
      <c r="AK2" s="41" t="s">
        <v>163</v>
      </c>
      <c r="AL2" s="41" t="s">
        <v>183</v>
      </c>
      <c r="AM2" s="41" t="s">
        <v>163</v>
      </c>
      <c r="AN2" s="41" t="s">
        <v>163</v>
      </c>
      <c r="AO2" s="41" t="s">
        <v>163</v>
      </c>
      <c r="AP2" s="41" t="s">
        <v>163</v>
      </c>
      <c r="AQ2" s="41" t="s">
        <v>163</v>
      </c>
    </row>
    <row r="3" spans="1:43" ht="14.4" x14ac:dyDescent="0.3">
      <c r="A3" s="36" t="s">
        <v>13</v>
      </c>
      <c r="B3" s="37" t="s">
        <v>55</v>
      </c>
      <c r="C3" s="74" t="s">
        <v>188</v>
      </c>
      <c r="D3" s="43" t="s">
        <v>162</v>
      </c>
      <c r="E3" s="65" t="s">
        <v>180</v>
      </c>
      <c r="F3" s="44">
        <v>43657</v>
      </c>
      <c r="G3" s="38" t="s">
        <v>163</v>
      </c>
      <c r="H3" s="66" t="s">
        <v>207</v>
      </c>
      <c r="I3" s="64" t="s">
        <v>181</v>
      </c>
      <c r="J3" s="61" t="s">
        <v>163</v>
      </c>
      <c r="K3" s="63">
        <v>16</v>
      </c>
      <c r="L3" s="48" t="s">
        <v>169</v>
      </c>
      <c r="M3" s="60" t="s">
        <v>165</v>
      </c>
      <c r="N3" s="38" t="s">
        <v>189</v>
      </c>
      <c r="O3" s="41" t="s">
        <v>163</v>
      </c>
      <c r="P3" s="41" t="s">
        <v>163</v>
      </c>
      <c r="Q3" s="41" t="s">
        <v>163</v>
      </c>
      <c r="R3" s="41" t="s">
        <v>163</v>
      </c>
      <c r="S3" s="41" t="s">
        <v>187</v>
      </c>
      <c r="T3" s="71" t="s">
        <v>163</v>
      </c>
      <c r="U3" s="41" t="s">
        <v>183</v>
      </c>
      <c r="V3" s="71" t="s">
        <v>163</v>
      </c>
      <c r="W3" s="41">
        <v>21.68</v>
      </c>
      <c r="X3" s="71" t="s">
        <v>163</v>
      </c>
      <c r="Y3" s="41" t="s">
        <v>183</v>
      </c>
      <c r="Z3" s="71" t="s">
        <v>163</v>
      </c>
      <c r="AA3" s="41">
        <v>7.73</v>
      </c>
      <c r="AB3" s="71" t="s">
        <v>163</v>
      </c>
      <c r="AC3" s="41" t="s">
        <v>183</v>
      </c>
      <c r="AD3" s="71" t="s">
        <v>163</v>
      </c>
      <c r="AE3" s="41" t="s">
        <v>163</v>
      </c>
      <c r="AF3" s="72">
        <v>31</v>
      </c>
      <c r="AG3" s="71" t="s">
        <v>163</v>
      </c>
      <c r="AH3" s="41" t="s">
        <v>183</v>
      </c>
      <c r="AI3" s="41" t="s">
        <v>163</v>
      </c>
      <c r="AJ3" s="41">
        <v>7.7</v>
      </c>
      <c r="AK3" s="41" t="s">
        <v>163</v>
      </c>
      <c r="AL3" s="41" t="s">
        <v>183</v>
      </c>
      <c r="AM3" s="41" t="s">
        <v>163</v>
      </c>
      <c r="AN3" s="41" t="s">
        <v>163</v>
      </c>
      <c r="AO3" s="41" t="s">
        <v>163</v>
      </c>
      <c r="AP3" s="41" t="s">
        <v>163</v>
      </c>
      <c r="AQ3" s="41" t="s">
        <v>163</v>
      </c>
    </row>
    <row r="4" spans="1:43" ht="14.4" x14ac:dyDescent="0.3">
      <c r="A4" s="36" t="s">
        <v>10</v>
      </c>
      <c r="B4" s="37" t="s">
        <v>61</v>
      </c>
      <c r="C4" s="74" t="s">
        <v>188</v>
      </c>
      <c r="D4" s="43" t="s">
        <v>162</v>
      </c>
      <c r="E4" s="65" t="s">
        <v>180</v>
      </c>
      <c r="F4" s="44">
        <v>43657</v>
      </c>
      <c r="G4" s="38" t="s">
        <v>163</v>
      </c>
      <c r="H4" s="66" t="s">
        <v>207</v>
      </c>
      <c r="I4" s="64" t="s">
        <v>181</v>
      </c>
      <c r="J4" s="61" t="s">
        <v>163</v>
      </c>
      <c r="K4" s="63">
        <v>2.5</v>
      </c>
      <c r="L4" s="48" t="s">
        <v>185</v>
      </c>
      <c r="M4" s="60" t="s">
        <v>165</v>
      </c>
      <c r="N4" s="38" t="s">
        <v>189</v>
      </c>
      <c r="O4" s="41" t="s">
        <v>163</v>
      </c>
      <c r="P4" s="41" t="s">
        <v>163</v>
      </c>
      <c r="Q4" s="41" t="s">
        <v>163</v>
      </c>
      <c r="R4" s="41" t="s">
        <v>163</v>
      </c>
      <c r="S4" s="41" t="s">
        <v>187</v>
      </c>
      <c r="T4" s="71" t="s">
        <v>163</v>
      </c>
      <c r="U4" s="41" t="s">
        <v>183</v>
      </c>
      <c r="V4" s="71" t="s">
        <v>163</v>
      </c>
      <c r="W4" s="41">
        <v>21.68</v>
      </c>
      <c r="X4" s="71" t="s">
        <v>163</v>
      </c>
      <c r="Y4" s="41" t="s">
        <v>183</v>
      </c>
      <c r="Z4" s="71" t="s">
        <v>163</v>
      </c>
      <c r="AA4" s="41">
        <v>7.73</v>
      </c>
      <c r="AB4" s="71" t="s">
        <v>163</v>
      </c>
      <c r="AC4" s="41" t="s">
        <v>183</v>
      </c>
      <c r="AD4" s="71" t="s">
        <v>163</v>
      </c>
      <c r="AE4" s="41" t="s">
        <v>163</v>
      </c>
      <c r="AF4" s="72">
        <v>31</v>
      </c>
      <c r="AG4" s="71" t="s">
        <v>163</v>
      </c>
      <c r="AH4" s="41" t="s">
        <v>183</v>
      </c>
      <c r="AI4" s="41" t="s">
        <v>163</v>
      </c>
      <c r="AJ4" s="41">
        <v>7.7</v>
      </c>
      <c r="AK4" s="41" t="s">
        <v>163</v>
      </c>
      <c r="AL4" s="41" t="s">
        <v>183</v>
      </c>
      <c r="AM4" s="41" t="s">
        <v>163</v>
      </c>
      <c r="AN4" s="41" t="s">
        <v>163</v>
      </c>
      <c r="AO4" s="41" t="s">
        <v>163</v>
      </c>
      <c r="AP4" s="41" t="s">
        <v>163</v>
      </c>
      <c r="AQ4" s="41" t="s">
        <v>163</v>
      </c>
    </row>
    <row r="5" spans="1:43" ht="14.4" x14ac:dyDescent="0.3">
      <c r="A5" s="36" t="s">
        <v>175</v>
      </c>
      <c r="B5" s="37" t="s">
        <v>68</v>
      </c>
      <c r="C5" s="74" t="s">
        <v>188</v>
      </c>
      <c r="D5" s="43" t="s">
        <v>162</v>
      </c>
      <c r="E5" s="65" t="s">
        <v>180</v>
      </c>
      <c r="F5" s="44">
        <v>43657</v>
      </c>
      <c r="G5" s="38" t="s">
        <v>163</v>
      </c>
      <c r="H5" s="66" t="s">
        <v>207</v>
      </c>
      <c r="I5" s="64" t="s">
        <v>181</v>
      </c>
      <c r="J5" s="61" t="s">
        <v>163</v>
      </c>
      <c r="K5" s="63">
        <v>27</v>
      </c>
      <c r="L5" s="48" t="s">
        <v>169</v>
      </c>
      <c r="M5" s="60" t="s">
        <v>165</v>
      </c>
      <c r="N5" s="38" t="s">
        <v>182</v>
      </c>
      <c r="O5" s="41" t="s">
        <v>163</v>
      </c>
      <c r="P5" s="41" t="s">
        <v>163</v>
      </c>
      <c r="Q5" s="41" t="s">
        <v>163</v>
      </c>
      <c r="R5" s="41" t="s">
        <v>163</v>
      </c>
      <c r="S5" s="41" t="s">
        <v>187</v>
      </c>
      <c r="T5" s="71" t="s">
        <v>163</v>
      </c>
      <c r="U5" s="41" t="s">
        <v>183</v>
      </c>
      <c r="V5" s="71" t="s">
        <v>163</v>
      </c>
      <c r="W5" s="41">
        <v>21.68</v>
      </c>
      <c r="X5" s="71" t="s">
        <v>163</v>
      </c>
      <c r="Y5" s="41" t="s">
        <v>183</v>
      </c>
      <c r="Z5" s="71" t="s">
        <v>163</v>
      </c>
      <c r="AA5" s="41">
        <v>7.73</v>
      </c>
      <c r="AB5" s="71" t="s">
        <v>163</v>
      </c>
      <c r="AC5" s="41" t="s">
        <v>183</v>
      </c>
      <c r="AD5" s="71" t="s">
        <v>163</v>
      </c>
      <c r="AE5" s="41" t="s">
        <v>163</v>
      </c>
      <c r="AF5" s="72">
        <v>31</v>
      </c>
      <c r="AG5" s="71" t="s">
        <v>163</v>
      </c>
      <c r="AH5" s="41" t="s">
        <v>183</v>
      </c>
      <c r="AI5" s="41" t="s">
        <v>163</v>
      </c>
      <c r="AJ5" s="41">
        <v>7.7</v>
      </c>
      <c r="AK5" s="41" t="s">
        <v>163</v>
      </c>
      <c r="AL5" s="41" t="s">
        <v>183</v>
      </c>
      <c r="AM5" s="41" t="s">
        <v>163</v>
      </c>
      <c r="AN5" s="41" t="s">
        <v>163</v>
      </c>
      <c r="AO5" s="41" t="s">
        <v>163</v>
      </c>
      <c r="AP5" s="41" t="s">
        <v>163</v>
      </c>
      <c r="AQ5" s="41" t="s">
        <v>163</v>
      </c>
    </row>
    <row r="6" spans="1:43" ht="14.4" x14ac:dyDescent="0.3">
      <c r="A6" s="36" t="s">
        <v>16</v>
      </c>
      <c r="B6" s="37" t="s">
        <v>57</v>
      </c>
      <c r="C6" s="74" t="s">
        <v>188</v>
      </c>
      <c r="D6" s="43" t="s">
        <v>162</v>
      </c>
      <c r="E6" s="65" t="s">
        <v>180</v>
      </c>
      <c r="F6" s="44">
        <v>43659</v>
      </c>
      <c r="G6" s="83" t="s">
        <v>212</v>
      </c>
      <c r="H6" s="66" t="s">
        <v>211</v>
      </c>
      <c r="I6" s="64" t="s">
        <v>242</v>
      </c>
      <c r="J6" s="84">
        <v>18.5</v>
      </c>
      <c r="K6" s="85" t="s">
        <v>163</v>
      </c>
      <c r="L6" s="48" t="s">
        <v>169</v>
      </c>
      <c r="M6" s="60" t="s">
        <v>165</v>
      </c>
      <c r="N6" s="38" t="s">
        <v>182</v>
      </c>
      <c r="O6" s="41" t="s">
        <v>215</v>
      </c>
      <c r="P6" s="41" t="s">
        <v>216</v>
      </c>
      <c r="Q6" s="41" t="s">
        <v>163</v>
      </c>
      <c r="R6" s="41" t="s">
        <v>163</v>
      </c>
      <c r="S6" s="41" t="s">
        <v>221</v>
      </c>
      <c r="T6" s="64" t="s">
        <v>222</v>
      </c>
      <c r="U6" s="64" t="s">
        <v>217</v>
      </c>
      <c r="V6" s="64" t="s">
        <v>218</v>
      </c>
      <c r="W6" s="41" t="s">
        <v>223</v>
      </c>
      <c r="X6" s="64" t="s">
        <v>222</v>
      </c>
      <c r="Y6" s="64" t="s">
        <v>225</v>
      </c>
      <c r="Z6" s="41" t="s">
        <v>163</v>
      </c>
      <c r="AA6" s="41" t="s">
        <v>224</v>
      </c>
      <c r="AB6" s="64" t="s">
        <v>222</v>
      </c>
      <c r="AC6" s="64" t="s">
        <v>219</v>
      </c>
      <c r="AD6" s="41" t="s">
        <v>220</v>
      </c>
      <c r="AE6" s="41" t="s">
        <v>163</v>
      </c>
      <c r="AF6" s="41" t="s">
        <v>163</v>
      </c>
      <c r="AG6" s="41" t="s">
        <v>163</v>
      </c>
      <c r="AH6" s="41" t="s">
        <v>163</v>
      </c>
      <c r="AI6" s="41" t="s">
        <v>163</v>
      </c>
      <c r="AJ6" s="41" t="s">
        <v>163</v>
      </c>
      <c r="AK6" s="41" t="s">
        <v>163</v>
      </c>
      <c r="AL6" s="41" t="s">
        <v>163</v>
      </c>
      <c r="AM6" s="41" t="s">
        <v>163</v>
      </c>
      <c r="AN6" s="41" t="s">
        <v>163</v>
      </c>
      <c r="AO6" s="41" t="s">
        <v>163</v>
      </c>
      <c r="AP6" s="41" t="s">
        <v>163</v>
      </c>
      <c r="AQ6" s="41" t="s">
        <v>163</v>
      </c>
    </row>
    <row r="7" spans="1:43" ht="14.4" x14ac:dyDescent="0.3">
      <c r="A7" s="36" t="s">
        <v>16</v>
      </c>
      <c r="B7" s="37" t="s">
        <v>57</v>
      </c>
      <c r="C7" s="74" t="s">
        <v>188</v>
      </c>
      <c r="D7" s="43" t="s">
        <v>162</v>
      </c>
      <c r="E7" s="65" t="s">
        <v>180</v>
      </c>
      <c r="F7" s="44">
        <v>43659</v>
      </c>
      <c r="G7" s="38" t="s">
        <v>214</v>
      </c>
      <c r="H7" s="66" t="s">
        <v>211</v>
      </c>
      <c r="I7" s="64" t="s">
        <v>242</v>
      </c>
      <c r="J7" s="84">
        <v>16</v>
      </c>
      <c r="K7" s="85" t="s">
        <v>163</v>
      </c>
      <c r="L7" s="48" t="s">
        <v>185</v>
      </c>
      <c r="M7" s="60" t="s">
        <v>165</v>
      </c>
      <c r="N7" s="38" t="s">
        <v>182</v>
      </c>
      <c r="O7" s="41" t="s">
        <v>215</v>
      </c>
      <c r="P7" s="41" t="s">
        <v>216</v>
      </c>
      <c r="Q7" s="41" t="s">
        <v>163</v>
      </c>
      <c r="R7" s="41" t="s">
        <v>163</v>
      </c>
      <c r="S7" s="41" t="s">
        <v>221</v>
      </c>
      <c r="T7" s="64" t="s">
        <v>222</v>
      </c>
      <c r="U7" s="64" t="s">
        <v>217</v>
      </c>
      <c r="V7" s="64" t="s">
        <v>218</v>
      </c>
      <c r="W7" s="41" t="s">
        <v>223</v>
      </c>
      <c r="X7" s="64" t="s">
        <v>222</v>
      </c>
      <c r="Y7" s="64" t="s">
        <v>225</v>
      </c>
      <c r="Z7" s="41" t="s">
        <v>163</v>
      </c>
      <c r="AA7" s="41" t="s">
        <v>224</v>
      </c>
      <c r="AB7" s="64" t="s">
        <v>222</v>
      </c>
      <c r="AC7" s="64" t="s">
        <v>219</v>
      </c>
      <c r="AD7" s="41" t="s">
        <v>220</v>
      </c>
      <c r="AE7" s="41" t="s">
        <v>163</v>
      </c>
      <c r="AF7" s="41" t="s">
        <v>163</v>
      </c>
      <c r="AG7" s="41" t="s">
        <v>163</v>
      </c>
      <c r="AH7" s="41" t="s">
        <v>163</v>
      </c>
      <c r="AI7" s="41" t="s">
        <v>163</v>
      </c>
      <c r="AJ7" s="41" t="s">
        <v>163</v>
      </c>
      <c r="AK7" s="41" t="s">
        <v>163</v>
      </c>
      <c r="AL7" s="41" t="s">
        <v>163</v>
      </c>
      <c r="AM7" s="41" t="s">
        <v>163</v>
      </c>
      <c r="AN7" s="41" t="s">
        <v>163</v>
      </c>
      <c r="AO7" s="41" t="s">
        <v>163</v>
      </c>
      <c r="AP7" s="41" t="s">
        <v>163</v>
      </c>
      <c r="AQ7" s="41" t="s">
        <v>163</v>
      </c>
    </row>
    <row r="8" spans="1:43" ht="14.4" x14ac:dyDescent="0.3">
      <c r="A8" s="36" t="s">
        <v>18</v>
      </c>
      <c r="B8" s="37" t="s">
        <v>59</v>
      </c>
      <c r="C8" s="74" t="s">
        <v>188</v>
      </c>
      <c r="D8" s="43" t="s">
        <v>162</v>
      </c>
      <c r="E8" s="65" t="s">
        <v>180</v>
      </c>
      <c r="F8" s="44">
        <v>43659</v>
      </c>
      <c r="G8" s="38" t="s">
        <v>195</v>
      </c>
      <c r="H8" s="66" t="s">
        <v>211</v>
      </c>
      <c r="I8" s="64" t="s">
        <v>242</v>
      </c>
      <c r="J8" s="84">
        <v>12</v>
      </c>
      <c r="K8" s="85" t="s">
        <v>163</v>
      </c>
      <c r="L8" s="48" t="s">
        <v>185</v>
      </c>
      <c r="M8" s="60" t="s">
        <v>165</v>
      </c>
      <c r="N8" s="38" t="s">
        <v>182</v>
      </c>
      <c r="O8" s="41" t="s">
        <v>215</v>
      </c>
      <c r="P8" s="41" t="s">
        <v>216</v>
      </c>
      <c r="Q8" s="41" t="s">
        <v>163</v>
      </c>
      <c r="R8" s="41" t="s">
        <v>163</v>
      </c>
      <c r="S8" s="41" t="s">
        <v>221</v>
      </c>
      <c r="T8" s="64" t="s">
        <v>222</v>
      </c>
      <c r="U8" s="64" t="s">
        <v>217</v>
      </c>
      <c r="V8" s="64" t="s">
        <v>218</v>
      </c>
      <c r="W8" s="41" t="s">
        <v>223</v>
      </c>
      <c r="X8" s="64" t="s">
        <v>222</v>
      </c>
      <c r="Y8" s="64" t="s">
        <v>225</v>
      </c>
      <c r="Z8" s="41" t="s">
        <v>163</v>
      </c>
      <c r="AA8" s="41" t="s">
        <v>224</v>
      </c>
      <c r="AB8" s="64" t="s">
        <v>222</v>
      </c>
      <c r="AC8" s="64" t="s">
        <v>219</v>
      </c>
      <c r="AD8" s="41" t="s">
        <v>220</v>
      </c>
      <c r="AE8" s="41" t="s">
        <v>163</v>
      </c>
      <c r="AF8" s="41" t="s">
        <v>163</v>
      </c>
      <c r="AG8" s="41" t="s">
        <v>163</v>
      </c>
      <c r="AH8" s="41" t="s">
        <v>163</v>
      </c>
      <c r="AI8" s="41" t="s">
        <v>163</v>
      </c>
      <c r="AJ8" s="41" t="s">
        <v>163</v>
      </c>
      <c r="AK8" s="41" t="s">
        <v>163</v>
      </c>
      <c r="AL8" s="41" t="s">
        <v>163</v>
      </c>
      <c r="AM8" s="41" t="s">
        <v>163</v>
      </c>
      <c r="AN8" s="41" t="s">
        <v>163</v>
      </c>
      <c r="AO8" s="41" t="s">
        <v>163</v>
      </c>
      <c r="AP8" s="41" t="s">
        <v>163</v>
      </c>
      <c r="AQ8" s="41" t="s">
        <v>163</v>
      </c>
    </row>
    <row r="9" spans="1:43" ht="14.4" x14ac:dyDescent="0.3">
      <c r="A9" s="36" t="s">
        <v>175</v>
      </c>
      <c r="B9" s="37" t="s">
        <v>68</v>
      </c>
      <c r="C9" s="74" t="s">
        <v>188</v>
      </c>
      <c r="D9" s="43" t="s">
        <v>162</v>
      </c>
      <c r="E9" s="65" t="s">
        <v>180</v>
      </c>
      <c r="F9" s="44">
        <v>43659</v>
      </c>
      <c r="G9" s="38" t="s">
        <v>213</v>
      </c>
      <c r="H9" s="66" t="s">
        <v>211</v>
      </c>
      <c r="I9" s="64" t="s">
        <v>242</v>
      </c>
      <c r="J9" s="84">
        <v>11</v>
      </c>
      <c r="K9" s="85" t="s">
        <v>163</v>
      </c>
      <c r="L9" s="48" t="s">
        <v>169</v>
      </c>
      <c r="M9" s="60" t="s">
        <v>165</v>
      </c>
      <c r="N9" s="38" t="s">
        <v>182</v>
      </c>
      <c r="O9" s="41" t="s">
        <v>163</v>
      </c>
      <c r="P9" s="41" t="s">
        <v>216</v>
      </c>
      <c r="Q9" s="86" t="s">
        <v>163</v>
      </c>
      <c r="R9" s="41" t="s">
        <v>163</v>
      </c>
      <c r="S9" s="41" t="s">
        <v>221</v>
      </c>
      <c r="T9" s="64" t="s">
        <v>222</v>
      </c>
      <c r="U9" s="64" t="s">
        <v>217</v>
      </c>
      <c r="V9" s="64" t="s">
        <v>218</v>
      </c>
      <c r="W9" s="41" t="s">
        <v>223</v>
      </c>
      <c r="X9" s="64" t="s">
        <v>222</v>
      </c>
      <c r="Y9" s="64" t="s">
        <v>225</v>
      </c>
      <c r="Z9" s="41" t="s">
        <v>163</v>
      </c>
      <c r="AA9" s="41" t="s">
        <v>224</v>
      </c>
      <c r="AB9" s="64" t="s">
        <v>222</v>
      </c>
      <c r="AC9" s="64" t="s">
        <v>219</v>
      </c>
      <c r="AD9" s="41" t="s">
        <v>220</v>
      </c>
      <c r="AE9" s="41" t="s">
        <v>163</v>
      </c>
      <c r="AF9" s="41" t="s">
        <v>163</v>
      </c>
      <c r="AG9" s="41" t="s">
        <v>163</v>
      </c>
      <c r="AH9" s="41" t="s">
        <v>163</v>
      </c>
      <c r="AI9" s="41" t="s">
        <v>163</v>
      </c>
      <c r="AJ9" s="41" t="s">
        <v>163</v>
      </c>
      <c r="AK9" s="41" t="s">
        <v>163</v>
      </c>
      <c r="AL9" s="41" t="s">
        <v>163</v>
      </c>
      <c r="AM9" s="41" t="s">
        <v>163</v>
      </c>
      <c r="AN9" s="41" t="s">
        <v>163</v>
      </c>
      <c r="AO9" s="41" t="s">
        <v>163</v>
      </c>
      <c r="AP9" s="41" t="s">
        <v>163</v>
      </c>
      <c r="AQ9" s="41" t="s">
        <v>163</v>
      </c>
    </row>
    <row r="10" spans="1:43" ht="14.4" x14ac:dyDescent="0.3">
      <c r="A10" s="36" t="s">
        <v>18</v>
      </c>
      <c r="B10" s="37" t="s">
        <v>59</v>
      </c>
      <c r="C10" s="74" t="s">
        <v>188</v>
      </c>
      <c r="D10" s="43" t="s">
        <v>162</v>
      </c>
      <c r="E10" s="65" t="s">
        <v>180</v>
      </c>
      <c r="F10" s="44">
        <v>43661</v>
      </c>
      <c r="G10" s="38" t="s">
        <v>309</v>
      </c>
      <c r="H10" s="66" t="s">
        <v>233</v>
      </c>
      <c r="I10" s="64" t="s">
        <v>243</v>
      </c>
      <c r="J10" s="84">
        <v>12</v>
      </c>
      <c r="K10" s="85" t="s">
        <v>163</v>
      </c>
      <c r="L10" s="48" t="s">
        <v>169</v>
      </c>
      <c r="M10" s="60" t="s">
        <v>165</v>
      </c>
      <c r="N10" s="38" t="s">
        <v>182</v>
      </c>
      <c r="O10" s="62" t="s">
        <v>234</v>
      </c>
      <c r="P10" s="41" t="s">
        <v>216</v>
      </c>
      <c r="Q10" s="86" t="s">
        <v>163</v>
      </c>
      <c r="R10" s="41" t="s">
        <v>308</v>
      </c>
      <c r="S10" s="41" t="s">
        <v>228</v>
      </c>
      <c r="T10" s="64" t="s">
        <v>229</v>
      </c>
      <c r="U10" s="64" t="s">
        <v>217</v>
      </c>
      <c r="V10" s="64" t="s">
        <v>218</v>
      </c>
      <c r="W10" s="41" t="s">
        <v>230</v>
      </c>
      <c r="X10" s="64" t="s">
        <v>229</v>
      </c>
      <c r="Y10" s="64" t="s">
        <v>225</v>
      </c>
      <c r="Z10" s="41" t="s">
        <v>163</v>
      </c>
      <c r="AA10" s="41" t="s">
        <v>231</v>
      </c>
      <c r="AB10" s="64" t="s">
        <v>229</v>
      </c>
      <c r="AC10" s="64" t="s">
        <v>219</v>
      </c>
      <c r="AD10" s="41" t="s">
        <v>220</v>
      </c>
      <c r="AE10" s="41">
        <v>82</v>
      </c>
      <c r="AF10" s="41" t="s">
        <v>163</v>
      </c>
      <c r="AG10" s="64" t="s">
        <v>229</v>
      </c>
      <c r="AH10" s="41" t="s">
        <v>227</v>
      </c>
      <c r="AI10" s="41" t="s">
        <v>163</v>
      </c>
      <c r="AJ10" s="41" t="s">
        <v>163</v>
      </c>
      <c r="AK10" s="41" t="s">
        <v>163</v>
      </c>
      <c r="AL10" s="41" t="s">
        <v>163</v>
      </c>
      <c r="AM10" s="41" t="s">
        <v>163</v>
      </c>
      <c r="AN10" s="41" t="s">
        <v>163</v>
      </c>
      <c r="AO10" s="41" t="s">
        <v>163</v>
      </c>
      <c r="AP10" s="41" t="s">
        <v>163</v>
      </c>
      <c r="AQ10" s="41" t="s">
        <v>163</v>
      </c>
    </row>
    <row r="11" spans="1:43" ht="14.4" x14ac:dyDescent="0.3">
      <c r="A11" s="36" t="s">
        <v>10</v>
      </c>
      <c r="B11" s="37" t="s">
        <v>61</v>
      </c>
      <c r="C11" s="74" t="s">
        <v>188</v>
      </c>
      <c r="D11" s="43" t="s">
        <v>162</v>
      </c>
      <c r="E11" s="65" t="s">
        <v>180</v>
      </c>
      <c r="F11" s="44">
        <v>43661</v>
      </c>
      <c r="G11" s="38" t="s">
        <v>312</v>
      </c>
      <c r="H11" s="66" t="s">
        <v>233</v>
      </c>
      <c r="I11" s="64" t="s">
        <v>243</v>
      </c>
      <c r="J11" s="84">
        <v>7.25</v>
      </c>
      <c r="K11" s="85" t="s">
        <v>163</v>
      </c>
      <c r="L11" s="48" t="s">
        <v>169</v>
      </c>
      <c r="M11" s="60" t="s">
        <v>165</v>
      </c>
      <c r="N11" s="38" t="s">
        <v>182</v>
      </c>
      <c r="O11" s="41" t="s">
        <v>215</v>
      </c>
      <c r="P11" s="41" t="s">
        <v>216</v>
      </c>
      <c r="Q11" s="86" t="s">
        <v>163</v>
      </c>
      <c r="R11" s="41" t="s">
        <v>308</v>
      </c>
      <c r="S11" s="41" t="s">
        <v>228</v>
      </c>
      <c r="T11" s="64" t="s">
        <v>229</v>
      </c>
      <c r="U11" s="64" t="s">
        <v>217</v>
      </c>
      <c r="V11" s="64" t="s">
        <v>218</v>
      </c>
      <c r="W11" s="41" t="s">
        <v>230</v>
      </c>
      <c r="X11" s="64" t="s">
        <v>229</v>
      </c>
      <c r="Y11" s="64" t="s">
        <v>225</v>
      </c>
      <c r="Z11" s="41" t="s">
        <v>163</v>
      </c>
      <c r="AA11" s="41" t="s">
        <v>231</v>
      </c>
      <c r="AB11" s="64" t="s">
        <v>229</v>
      </c>
      <c r="AC11" s="64" t="s">
        <v>219</v>
      </c>
      <c r="AD11" s="41" t="s">
        <v>220</v>
      </c>
      <c r="AE11" s="41">
        <v>82</v>
      </c>
      <c r="AF11" s="41" t="s">
        <v>163</v>
      </c>
      <c r="AG11" s="64" t="s">
        <v>229</v>
      </c>
      <c r="AH11" s="41" t="s">
        <v>227</v>
      </c>
      <c r="AI11" s="41" t="s">
        <v>163</v>
      </c>
      <c r="AJ11" s="41" t="s">
        <v>163</v>
      </c>
      <c r="AK11" s="41" t="s">
        <v>163</v>
      </c>
      <c r="AL11" s="41" t="s">
        <v>163</v>
      </c>
      <c r="AM11" s="41" t="s">
        <v>163</v>
      </c>
      <c r="AN11" s="41" t="s">
        <v>163</v>
      </c>
      <c r="AO11" s="41" t="s">
        <v>163</v>
      </c>
      <c r="AP11" s="41" t="s">
        <v>163</v>
      </c>
      <c r="AQ11" s="41" t="s">
        <v>163</v>
      </c>
    </row>
    <row r="12" spans="1:43" ht="14.4" x14ac:dyDescent="0.3">
      <c r="A12" s="36" t="s">
        <v>176</v>
      </c>
      <c r="B12" s="37" t="s">
        <v>63</v>
      </c>
      <c r="C12" s="74" t="s">
        <v>188</v>
      </c>
      <c r="D12" s="43" t="s">
        <v>162</v>
      </c>
      <c r="E12" s="65" t="s">
        <v>180</v>
      </c>
      <c r="F12" s="44">
        <v>43661</v>
      </c>
      <c r="G12" s="38" t="s">
        <v>310</v>
      </c>
      <c r="H12" s="66" t="s">
        <v>233</v>
      </c>
      <c r="I12" s="64" t="s">
        <v>243</v>
      </c>
      <c r="J12" s="84">
        <v>8.5</v>
      </c>
      <c r="K12" s="85" t="s">
        <v>163</v>
      </c>
      <c r="L12" s="48" t="s">
        <v>169</v>
      </c>
      <c r="M12" s="60" t="s">
        <v>165</v>
      </c>
      <c r="N12" s="38" t="s">
        <v>182</v>
      </c>
      <c r="O12" s="41" t="s">
        <v>215</v>
      </c>
      <c r="P12" s="41" t="s">
        <v>216</v>
      </c>
      <c r="Q12" s="86" t="s">
        <v>163</v>
      </c>
      <c r="R12" s="41" t="s">
        <v>308</v>
      </c>
      <c r="S12" s="41" t="s">
        <v>228</v>
      </c>
      <c r="T12" s="64" t="s">
        <v>229</v>
      </c>
      <c r="U12" s="64" t="s">
        <v>217</v>
      </c>
      <c r="V12" s="64" t="s">
        <v>218</v>
      </c>
      <c r="W12" s="41" t="s">
        <v>230</v>
      </c>
      <c r="X12" s="64" t="s">
        <v>229</v>
      </c>
      <c r="Y12" s="64" t="s">
        <v>225</v>
      </c>
      <c r="Z12" s="41" t="s">
        <v>163</v>
      </c>
      <c r="AA12" s="41" t="s">
        <v>231</v>
      </c>
      <c r="AB12" s="64" t="s">
        <v>229</v>
      </c>
      <c r="AC12" s="64" t="s">
        <v>219</v>
      </c>
      <c r="AD12" s="41" t="s">
        <v>220</v>
      </c>
      <c r="AE12" s="41">
        <v>82</v>
      </c>
      <c r="AF12" s="41" t="s">
        <v>163</v>
      </c>
      <c r="AG12" s="64" t="s">
        <v>229</v>
      </c>
      <c r="AH12" s="41" t="s">
        <v>227</v>
      </c>
      <c r="AI12" s="41" t="s">
        <v>163</v>
      </c>
      <c r="AJ12" s="41" t="s">
        <v>163</v>
      </c>
      <c r="AK12" s="41" t="s">
        <v>163</v>
      </c>
      <c r="AL12" s="41" t="s">
        <v>163</v>
      </c>
      <c r="AM12" s="41" t="s">
        <v>163</v>
      </c>
      <c r="AN12" s="41" t="s">
        <v>163</v>
      </c>
      <c r="AO12" s="41" t="s">
        <v>163</v>
      </c>
      <c r="AP12" s="41" t="s">
        <v>163</v>
      </c>
      <c r="AQ12" s="41" t="s">
        <v>163</v>
      </c>
    </row>
    <row r="13" spans="1:43" ht="14.4" x14ac:dyDescent="0.3">
      <c r="A13" s="36" t="s">
        <v>176</v>
      </c>
      <c r="B13" s="37" t="s">
        <v>63</v>
      </c>
      <c r="C13" s="74" t="s">
        <v>188</v>
      </c>
      <c r="D13" s="43" t="s">
        <v>162</v>
      </c>
      <c r="E13" s="65" t="s">
        <v>180</v>
      </c>
      <c r="F13" s="44">
        <v>43661</v>
      </c>
      <c r="G13" s="38" t="s">
        <v>311</v>
      </c>
      <c r="H13" s="66" t="s">
        <v>233</v>
      </c>
      <c r="I13" s="64" t="s">
        <v>243</v>
      </c>
      <c r="J13" s="84">
        <v>13</v>
      </c>
      <c r="K13" s="85" t="s">
        <v>163</v>
      </c>
      <c r="L13" s="48" t="s">
        <v>169</v>
      </c>
      <c r="M13" s="60" t="s">
        <v>165</v>
      </c>
      <c r="N13" s="38" t="s">
        <v>182</v>
      </c>
      <c r="O13" s="41" t="s">
        <v>215</v>
      </c>
      <c r="P13" s="41" t="s">
        <v>216</v>
      </c>
      <c r="Q13" s="86" t="s">
        <v>163</v>
      </c>
      <c r="R13" s="41" t="s">
        <v>308</v>
      </c>
      <c r="S13" s="41" t="s">
        <v>228</v>
      </c>
      <c r="T13" s="64" t="s">
        <v>229</v>
      </c>
      <c r="U13" s="64" t="s">
        <v>217</v>
      </c>
      <c r="V13" s="64" t="s">
        <v>218</v>
      </c>
      <c r="W13" s="41" t="s">
        <v>230</v>
      </c>
      <c r="X13" s="64" t="s">
        <v>229</v>
      </c>
      <c r="Y13" s="64" t="s">
        <v>225</v>
      </c>
      <c r="Z13" s="41" t="s">
        <v>163</v>
      </c>
      <c r="AA13" s="41" t="s">
        <v>231</v>
      </c>
      <c r="AB13" s="64" t="s">
        <v>229</v>
      </c>
      <c r="AC13" s="64" t="s">
        <v>219</v>
      </c>
      <c r="AD13" s="41" t="s">
        <v>220</v>
      </c>
      <c r="AE13" s="41">
        <v>82</v>
      </c>
      <c r="AF13" s="41" t="s">
        <v>163</v>
      </c>
      <c r="AG13" s="64" t="s">
        <v>229</v>
      </c>
      <c r="AH13" s="41" t="s">
        <v>227</v>
      </c>
      <c r="AI13" s="41" t="s">
        <v>163</v>
      </c>
      <c r="AJ13" s="41" t="s">
        <v>163</v>
      </c>
      <c r="AK13" s="41" t="s">
        <v>163</v>
      </c>
      <c r="AL13" s="41" t="s">
        <v>163</v>
      </c>
      <c r="AM13" s="41" t="s">
        <v>163</v>
      </c>
      <c r="AN13" s="41" t="s">
        <v>163</v>
      </c>
      <c r="AO13" s="41" t="s">
        <v>163</v>
      </c>
      <c r="AP13" s="41" t="s">
        <v>163</v>
      </c>
      <c r="AQ13" s="41" t="s">
        <v>163</v>
      </c>
    </row>
    <row r="14" spans="1:43" ht="14.4" x14ac:dyDescent="0.3">
      <c r="A14" s="36" t="s">
        <v>16</v>
      </c>
      <c r="B14" s="37" t="s">
        <v>57</v>
      </c>
      <c r="C14" s="74" t="s">
        <v>188</v>
      </c>
      <c r="D14" s="43" t="s">
        <v>162</v>
      </c>
      <c r="E14" s="65" t="s">
        <v>180</v>
      </c>
      <c r="F14" s="44">
        <v>43662</v>
      </c>
      <c r="G14" s="38" t="s">
        <v>237</v>
      </c>
      <c r="H14" s="66" t="s">
        <v>236</v>
      </c>
      <c r="I14" s="64" t="s">
        <v>243</v>
      </c>
      <c r="J14" s="84">
        <v>14</v>
      </c>
      <c r="K14" s="85" t="s">
        <v>163</v>
      </c>
      <c r="L14" s="48" t="s">
        <v>169</v>
      </c>
      <c r="M14" s="60" t="s">
        <v>165</v>
      </c>
      <c r="N14" s="38" t="s">
        <v>182</v>
      </c>
      <c r="O14" s="62" t="s">
        <v>234</v>
      </c>
      <c r="P14" s="41" t="s">
        <v>216</v>
      </c>
      <c r="Q14" s="86" t="s">
        <v>163</v>
      </c>
      <c r="R14" s="41" t="s">
        <v>315</v>
      </c>
      <c r="S14" s="41" t="s">
        <v>238</v>
      </c>
      <c r="T14" s="64" t="s">
        <v>239</v>
      </c>
      <c r="U14" s="64" t="s">
        <v>217</v>
      </c>
      <c r="V14" s="64" t="s">
        <v>218</v>
      </c>
      <c r="W14" s="41" t="s">
        <v>240</v>
      </c>
      <c r="X14" s="64" t="s">
        <v>239</v>
      </c>
      <c r="Y14" s="64" t="s">
        <v>225</v>
      </c>
      <c r="Z14" s="41" t="s">
        <v>163</v>
      </c>
      <c r="AA14" s="41" t="s">
        <v>231</v>
      </c>
      <c r="AB14" s="64" t="s">
        <v>239</v>
      </c>
      <c r="AC14" s="64" t="s">
        <v>219</v>
      </c>
      <c r="AD14" s="41" t="s">
        <v>220</v>
      </c>
      <c r="AE14" s="41">
        <v>68</v>
      </c>
      <c r="AF14" s="41" t="s">
        <v>163</v>
      </c>
      <c r="AG14" s="64" t="s">
        <v>239</v>
      </c>
      <c r="AH14" s="41" t="s">
        <v>227</v>
      </c>
      <c r="AI14" s="41" t="s">
        <v>163</v>
      </c>
      <c r="AJ14" s="41" t="s">
        <v>163</v>
      </c>
      <c r="AK14" s="41" t="s">
        <v>163</v>
      </c>
      <c r="AL14" s="41" t="s">
        <v>163</v>
      </c>
      <c r="AM14" s="41" t="s">
        <v>163</v>
      </c>
      <c r="AN14" s="41" t="s">
        <v>163</v>
      </c>
      <c r="AO14" s="41" t="s">
        <v>163</v>
      </c>
      <c r="AP14" s="41" t="s">
        <v>163</v>
      </c>
      <c r="AQ14" s="41" t="s">
        <v>163</v>
      </c>
    </row>
    <row r="15" spans="1:43" ht="14.4" x14ac:dyDescent="0.3">
      <c r="A15" s="36" t="s">
        <v>18</v>
      </c>
      <c r="B15" s="37" t="s">
        <v>59</v>
      </c>
      <c r="C15" s="74" t="s">
        <v>188</v>
      </c>
      <c r="D15" s="43" t="s">
        <v>162</v>
      </c>
      <c r="E15" s="65" t="s">
        <v>180</v>
      </c>
      <c r="F15" s="44">
        <v>43662</v>
      </c>
      <c r="G15" s="38" t="s">
        <v>237</v>
      </c>
      <c r="H15" s="66" t="s">
        <v>236</v>
      </c>
      <c r="I15" s="64" t="s">
        <v>243</v>
      </c>
      <c r="J15" s="84">
        <v>12</v>
      </c>
      <c r="K15" s="85" t="s">
        <v>163</v>
      </c>
      <c r="L15" s="48" t="s">
        <v>169</v>
      </c>
      <c r="M15" s="60" t="s">
        <v>165</v>
      </c>
      <c r="N15" s="38" t="s">
        <v>182</v>
      </c>
      <c r="O15" s="62" t="s">
        <v>234</v>
      </c>
      <c r="P15" s="41" t="s">
        <v>216</v>
      </c>
      <c r="Q15" s="86" t="s">
        <v>163</v>
      </c>
      <c r="R15" s="41" t="s">
        <v>315</v>
      </c>
      <c r="S15" s="41" t="s">
        <v>238</v>
      </c>
      <c r="T15" s="64" t="s">
        <v>239</v>
      </c>
      <c r="U15" s="64" t="s">
        <v>217</v>
      </c>
      <c r="V15" s="64" t="s">
        <v>218</v>
      </c>
      <c r="W15" s="41" t="s">
        <v>240</v>
      </c>
      <c r="X15" s="64" t="s">
        <v>239</v>
      </c>
      <c r="Y15" s="64" t="s">
        <v>225</v>
      </c>
      <c r="Z15" s="41" t="s">
        <v>163</v>
      </c>
      <c r="AA15" s="41" t="s">
        <v>231</v>
      </c>
      <c r="AB15" s="64" t="s">
        <v>239</v>
      </c>
      <c r="AC15" s="64" t="s">
        <v>219</v>
      </c>
      <c r="AD15" s="41" t="s">
        <v>220</v>
      </c>
      <c r="AE15" s="41">
        <v>68</v>
      </c>
      <c r="AF15" s="41" t="s">
        <v>163</v>
      </c>
      <c r="AG15" s="64" t="s">
        <v>239</v>
      </c>
      <c r="AH15" s="41" t="s">
        <v>227</v>
      </c>
      <c r="AI15" s="41" t="s">
        <v>163</v>
      </c>
      <c r="AJ15" s="41" t="s">
        <v>163</v>
      </c>
      <c r="AK15" s="41" t="s">
        <v>163</v>
      </c>
      <c r="AL15" s="41" t="s">
        <v>163</v>
      </c>
      <c r="AM15" s="41" t="s">
        <v>163</v>
      </c>
      <c r="AN15" s="41" t="s">
        <v>163</v>
      </c>
      <c r="AO15" s="41" t="s">
        <v>163</v>
      </c>
      <c r="AP15" s="41" t="s">
        <v>163</v>
      </c>
      <c r="AQ15" s="41" t="s">
        <v>163</v>
      </c>
    </row>
    <row r="16" spans="1:43" ht="14.4" x14ac:dyDescent="0.3">
      <c r="A16" s="36" t="s">
        <v>392</v>
      </c>
      <c r="B16" s="37" t="s">
        <v>393</v>
      </c>
      <c r="C16" s="74" t="s">
        <v>188</v>
      </c>
      <c r="D16" s="43" t="s">
        <v>162</v>
      </c>
      <c r="E16" s="65" t="s">
        <v>180</v>
      </c>
      <c r="F16" s="44">
        <v>43662</v>
      </c>
      <c r="G16" s="38" t="s">
        <v>237</v>
      </c>
      <c r="H16" s="66" t="s">
        <v>236</v>
      </c>
      <c r="I16" s="64" t="s">
        <v>243</v>
      </c>
      <c r="J16" s="84">
        <v>2.5</v>
      </c>
      <c r="K16" s="85" t="s">
        <v>163</v>
      </c>
      <c r="L16" s="48" t="s">
        <v>185</v>
      </c>
      <c r="M16" s="60" t="s">
        <v>165</v>
      </c>
      <c r="N16" s="38" t="s">
        <v>163</v>
      </c>
      <c r="O16" s="62" t="s">
        <v>163</v>
      </c>
      <c r="P16" s="41" t="s">
        <v>163</v>
      </c>
      <c r="Q16" s="86" t="s">
        <v>163</v>
      </c>
      <c r="R16" s="41" t="s">
        <v>278</v>
      </c>
      <c r="S16" s="41" t="s">
        <v>238</v>
      </c>
      <c r="T16" s="64" t="s">
        <v>239</v>
      </c>
      <c r="U16" s="64" t="s">
        <v>217</v>
      </c>
      <c r="V16" s="64" t="s">
        <v>218</v>
      </c>
      <c r="W16" s="41" t="s">
        <v>240</v>
      </c>
      <c r="X16" s="64" t="s">
        <v>239</v>
      </c>
      <c r="Y16" s="64" t="s">
        <v>225</v>
      </c>
      <c r="Z16" s="41" t="s">
        <v>163</v>
      </c>
      <c r="AA16" s="41" t="s">
        <v>231</v>
      </c>
      <c r="AB16" s="64" t="s">
        <v>239</v>
      </c>
      <c r="AC16" s="64" t="s">
        <v>219</v>
      </c>
      <c r="AD16" s="41" t="s">
        <v>220</v>
      </c>
      <c r="AE16" s="41">
        <v>68</v>
      </c>
      <c r="AF16" s="41" t="s">
        <v>163</v>
      </c>
      <c r="AG16" s="64" t="s">
        <v>239</v>
      </c>
      <c r="AH16" s="41" t="s">
        <v>227</v>
      </c>
      <c r="AI16" s="41" t="s">
        <v>163</v>
      </c>
      <c r="AJ16" s="41" t="s">
        <v>163</v>
      </c>
      <c r="AK16" s="41" t="s">
        <v>163</v>
      </c>
      <c r="AL16" s="41" t="s">
        <v>163</v>
      </c>
      <c r="AM16" s="41" t="s">
        <v>163</v>
      </c>
      <c r="AN16" s="41" t="s">
        <v>163</v>
      </c>
      <c r="AO16" s="41" t="s">
        <v>163</v>
      </c>
      <c r="AP16" s="41" t="s">
        <v>163</v>
      </c>
      <c r="AQ16" s="41" t="s">
        <v>163</v>
      </c>
    </row>
    <row r="17" spans="1:43" ht="14.4" x14ac:dyDescent="0.3">
      <c r="A17" s="36" t="s">
        <v>16</v>
      </c>
      <c r="B17" s="37" t="s">
        <v>57</v>
      </c>
      <c r="C17" s="74" t="s">
        <v>188</v>
      </c>
      <c r="D17" s="43" t="s">
        <v>162</v>
      </c>
      <c r="E17" s="65" t="s">
        <v>180</v>
      </c>
      <c r="F17" s="44">
        <v>43662</v>
      </c>
      <c r="G17" s="38" t="s">
        <v>237</v>
      </c>
      <c r="H17" s="66" t="s">
        <v>236</v>
      </c>
      <c r="I17" s="64" t="s">
        <v>243</v>
      </c>
      <c r="J17" s="84">
        <v>12</v>
      </c>
      <c r="K17" s="85" t="s">
        <v>163</v>
      </c>
      <c r="L17" s="48" t="s">
        <v>169</v>
      </c>
      <c r="M17" s="60" t="s">
        <v>165</v>
      </c>
      <c r="N17" s="38" t="s">
        <v>182</v>
      </c>
      <c r="O17" s="41" t="s">
        <v>314</v>
      </c>
      <c r="P17" s="41" t="s">
        <v>216</v>
      </c>
      <c r="Q17" s="86" t="s">
        <v>163</v>
      </c>
      <c r="R17" s="41" t="s">
        <v>313</v>
      </c>
      <c r="S17" s="41" t="s">
        <v>238</v>
      </c>
      <c r="T17" s="64" t="s">
        <v>239</v>
      </c>
      <c r="U17" s="64" t="s">
        <v>217</v>
      </c>
      <c r="V17" s="64" t="s">
        <v>218</v>
      </c>
      <c r="W17" s="41" t="s">
        <v>240</v>
      </c>
      <c r="X17" s="64" t="s">
        <v>239</v>
      </c>
      <c r="Y17" s="64" t="s">
        <v>225</v>
      </c>
      <c r="Z17" s="41" t="s">
        <v>163</v>
      </c>
      <c r="AA17" s="41" t="s">
        <v>231</v>
      </c>
      <c r="AB17" s="64" t="s">
        <v>239</v>
      </c>
      <c r="AC17" s="64" t="s">
        <v>219</v>
      </c>
      <c r="AD17" s="41" t="s">
        <v>220</v>
      </c>
      <c r="AE17" s="41">
        <v>68</v>
      </c>
      <c r="AF17" s="41" t="s">
        <v>163</v>
      </c>
      <c r="AG17" s="64" t="s">
        <v>239</v>
      </c>
      <c r="AH17" s="41" t="s">
        <v>227</v>
      </c>
      <c r="AI17" s="41" t="s">
        <v>163</v>
      </c>
      <c r="AJ17" s="41" t="s">
        <v>163</v>
      </c>
      <c r="AK17" s="41" t="s">
        <v>163</v>
      </c>
      <c r="AL17" s="41" t="s">
        <v>163</v>
      </c>
      <c r="AM17" s="41" t="s">
        <v>163</v>
      </c>
      <c r="AN17" s="41" t="s">
        <v>163</v>
      </c>
      <c r="AO17" s="41" t="s">
        <v>163</v>
      </c>
      <c r="AP17" s="41" t="s">
        <v>163</v>
      </c>
      <c r="AQ17" s="41" t="s">
        <v>163</v>
      </c>
    </row>
    <row r="18" spans="1:43" ht="14.4" x14ac:dyDescent="0.3">
      <c r="A18" s="36" t="s">
        <v>16</v>
      </c>
      <c r="B18" s="37" t="s">
        <v>57</v>
      </c>
      <c r="C18" s="74" t="s">
        <v>188</v>
      </c>
      <c r="D18" s="43" t="s">
        <v>162</v>
      </c>
      <c r="E18" s="65" t="s">
        <v>180</v>
      </c>
      <c r="F18" s="44">
        <v>43662</v>
      </c>
      <c r="G18" s="38" t="s">
        <v>237</v>
      </c>
      <c r="H18" s="66" t="s">
        <v>236</v>
      </c>
      <c r="I18" s="64" t="s">
        <v>243</v>
      </c>
      <c r="J18" s="84">
        <v>17</v>
      </c>
      <c r="K18" s="85" t="s">
        <v>163</v>
      </c>
      <c r="L18" s="48" t="s">
        <v>169</v>
      </c>
      <c r="M18" s="60" t="s">
        <v>165</v>
      </c>
      <c r="N18" s="38" t="s">
        <v>182</v>
      </c>
      <c r="O18" s="41" t="s">
        <v>314</v>
      </c>
      <c r="P18" s="41" t="s">
        <v>216</v>
      </c>
      <c r="Q18" s="86" t="s">
        <v>163</v>
      </c>
      <c r="R18" s="41" t="s">
        <v>313</v>
      </c>
      <c r="S18" s="41" t="s">
        <v>238</v>
      </c>
      <c r="T18" s="64" t="s">
        <v>239</v>
      </c>
      <c r="U18" s="64" t="s">
        <v>217</v>
      </c>
      <c r="V18" s="64" t="s">
        <v>218</v>
      </c>
      <c r="W18" s="41" t="s">
        <v>240</v>
      </c>
      <c r="X18" s="64" t="s">
        <v>239</v>
      </c>
      <c r="Y18" s="64" t="s">
        <v>225</v>
      </c>
      <c r="Z18" s="41" t="s">
        <v>163</v>
      </c>
      <c r="AA18" s="41" t="s">
        <v>231</v>
      </c>
      <c r="AB18" s="64" t="s">
        <v>239</v>
      </c>
      <c r="AC18" s="64" t="s">
        <v>219</v>
      </c>
      <c r="AD18" s="41" t="s">
        <v>220</v>
      </c>
      <c r="AE18" s="41">
        <v>68</v>
      </c>
      <c r="AF18" s="41" t="s">
        <v>163</v>
      </c>
      <c r="AG18" s="64" t="s">
        <v>239</v>
      </c>
      <c r="AH18" s="41" t="s">
        <v>227</v>
      </c>
      <c r="AI18" s="41" t="s">
        <v>163</v>
      </c>
      <c r="AJ18" s="41" t="s">
        <v>163</v>
      </c>
      <c r="AK18" s="41" t="s">
        <v>163</v>
      </c>
      <c r="AL18" s="41" t="s">
        <v>163</v>
      </c>
      <c r="AM18" s="41" t="s">
        <v>163</v>
      </c>
      <c r="AN18" s="41" t="s">
        <v>163</v>
      </c>
      <c r="AO18" s="41" t="s">
        <v>163</v>
      </c>
      <c r="AP18" s="41" t="s">
        <v>163</v>
      </c>
      <c r="AQ18" s="41" t="s">
        <v>163</v>
      </c>
    </row>
    <row r="19" spans="1:43" ht="57.6" x14ac:dyDescent="0.3">
      <c r="A19" s="36" t="s">
        <v>276</v>
      </c>
      <c r="B19" s="55" t="s">
        <v>277</v>
      </c>
      <c r="C19" s="74" t="s">
        <v>261</v>
      </c>
      <c r="D19" s="43" t="s">
        <v>162</v>
      </c>
      <c r="E19" s="65" t="s">
        <v>180</v>
      </c>
      <c r="F19" s="44">
        <v>43662</v>
      </c>
      <c r="G19" s="38" t="s">
        <v>262</v>
      </c>
      <c r="H19" s="66" t="s">
        <v>236</v>
      </c>
      <c r="I19" s="64" t="s">
        <v>242</v>
      </c>
      <c r="J19" s="84">
        <v>24</v>
      </c>
      <c r="K19" s="85" t="s">
        <v>163</v>
      </c>
      <c r="L19" s="48" t="s">
        <v>185</v>
      </c>
      <c r="M19" s="38" t="s">
        <v>190</v>
      </c>
      <c r="N19" s="38" t="s">
        <v>263</v>
      </c>
      <c r="O19" s="86" t="s">
        <v>163</v>
      </c>
      <c r="P19" s="86" t="s">
        <v>163</v>
      </c>
      <c r="Q19" s="86" t="s">
        <v>163</v>
      </c>
      <c r="R19" s="42" t="s">
        <v>391</v>
      </c>
      <c r="S19" s="41" t="s">
        <v>238</v>
      </c>
      <c r="T19" s="64" t="s">
        <v>239</v>
      </c>
      <c r="U19" s="64" t="s">
        <v>217</v>
      </c>
      <c r="V19" s="64" t="s">
        <v>218</v>
      </c>
      <c r="W19" s="41" t="s">
        <v>240</v>
      </c>
      <c r="X19" s="64" t="s">
        <v>239</v>
      </c>
      <c r="Y19" s="64" t="s">
        <v>225</v>
      </c>
      <c r="Z19" s="41" t="s">
        <v>163</v>
      </c>
      <c r="AA19" s="41" t="s">
        <v>231</v>
      </c>
      <c r="AB19" s="64" t="s">
        <v>239</v>
      </c>
      <c r="AC19" s="64" t="s">
        <v>219</v>
      </c>
      <c r="AD19" s="41" t="s">
        <v>220</v>
      </c>
      <c r="AE19" s="41">
        <v>68</v>
      </c>
      <c r="AF19" s="41" t="s">
        <v>163</v>
      </c>
      <c r="AG19" s="64" t="s">
        <v>239</v>
      </c>
      <c r="AH19" s="41" t="s">
        <v>227</v>
      </c>
      <c r="AI19" s="41" t="s">
        <v>163</v>
      </c>
      <c r="AJ19" s="41" t="s">
        <v>163</v>
      </c>
      <c r="AK19" s="41" t="s">
        <v>163</v>
      </c>
      <c r="AL19" s="41" t="s">
        <v>163</v>
      </c>
      <c r="AM19" s="41" t="s">
        <v>163</v>
      </c>
      <c r="AN19" s="41" t="s">
        <v>163</v>
      </c>
      <c r="AO19" s="41" t="s">
        <v>163</v>
      </c>
      <c r="AP19" s="41" t="s">
        <v>163</v>
      </c>
      <c r="AQ19" s="41" t="s">
        <v>163</v>
      </c>
    </row>
    <row r="20" spans="1:43" ht="14.4" x14ac:dyDescent="0.3">
      <c r="A20" s="36" t="s">
        <v>17</v>
      </c>
      <c r="B20" s="37" t="s">
        <v>58</v>
      </c>
      <c r="C20" s="74" t="s">
        <v>188</v>
      </c>
      <c r="D20" s="43" t="s">
        <v>162</v>
      </c>
      <c r="E20" s="36" t="s">
        <v>246</v>
      </c>
      <c r="F20" s="44">
        <v>43663</v>
      </c>
      <c r="G20" s="38" t="s">
        <v>248</v>
      </c>
      <c r="H20" s="66" t="s">
        <v>249</v>
      </c>
      <c r="I20" s="64" t="s">
        <v>242</v>
      </c>
      <c r="J20" s="84">
        <v>5.5</v>
      </c>
      <c r="K20" s="85" t="s">
        <v>163</v>
      </c>
      <c r="L20" s="48" t="s">
        <v>185</v>
      </c>
      <c r="M20" s="60" t="s">
        <v>165</v>
      </c>
      <c r="N20" s="38" t="s">
        <v>182</v>
      </c>
      <c r="O20" s="86" t="s">
        <v>163</v>
      </c>
      <c r="P20" s="41" t="s">
        <v>216</v>
      </c>
      <c r="Q20" s="86" t="s">
        <v>163</v>
      </c>
      <c r="R20" s="86" t="s">
        <v>247</v>
      </c>
      <c r="S20" s="71" t="s">
        <v>163</v>
      </c>
      <c r="T20" s="71" t="s">
        <v>163</v>
      </c>
      <c r="U20" s="71" t="s">
        <v>163</v>
      </c>
      <c r="V20" s="71" t="s">
        <v>163</v>
      </c>
      <c r="W20" s="71" t="s">
        <v>163</v>
      </c>
      <c r="X20" s="71" t="s">
        <v>163</v>
      </c>
      <c r="Y20" s="71" t="s">
        <v>163</v>
      </c>
      <c r="Z20" s="71" t="s">
        <v>163</v>
      </c>
      <c r="AA20" s="71" t="s">
        <v>163</v>
      </c>
      <c r="AB20" s="71" t="s">
        <v>163</v>
      </c>
      <c r="AC20" s="71" t="s">
        <v>163</v>
      </c>
      <c r="AD20" s="71" t="s">
        <v>163</v>
      </c>
      <c r="AE20" s="71" t="s">
        <v>163</v>
      </c>
      <c r="AF20" s="71" t="s">
        <v>163</v>
      </c>
      <c r="AG20" s="71" t="s">
        <v>163</v>
      </c>
      <c r="AH20" s="71" t="s">
        <v>163</v>
      </c>
      <c r="AI20" s="71" t="s">
        <v>163</v>
      </c>
      <c r="AJ20" s="71" t="s">
        <v>163</v>
      </c>
      <c r="AK20" s="71" t="s">
        <v>163</v>
      </c>
      <c r="AL20" s="71" t="s">
        <v>163</v>
      </c>
      <c r="AM20" s="71" t="s">
        <v>163</v>
      </c>
      <c r="AN20" s="71" t="s">
        <v>163</v>
      </c>
      <c r="AO20" s="71" t="s">
        <v>163</v>
      </c>
      <c r="AP20" s="71" t="s">
        <v>163</v>
      </c>
      <c r="AQ20" s="71" t="s">
        <v>163</v>
      </c>
    </row>
    <row r="21" spans="1:43" ht="14.4" x14ac:dyDescent="0.3">
      <c r="A21" s="36" t="s">
        <v>174</v>
      </c>
      <c r="B21" s="37" t="s">
        <v>67</v>
      </c>
      <c r="C21" s="74" t="s">
        <v>188</v>
      </c>
      <c r="D21" s="43" t="s">
        <v>162</v>
      </c>
      <c r="E21" s="36" t="s">
        <v>246</v>
      </c>
      <c r="F21" s="44">
        <v>43663</v>
      </c>
      <c r="G21" s="38" t="s">
        <v>248</v>
      </c>
      <c r="H21" s="66" t="s">
        <v>249</v>
      </c>
      <c r="I21" s="64" t="s">
        <v>242</v>
      </c>
      <c r="J21" s="84">
        <v>6</v>
      </c>
      <c r="K21" s="85" t="s">
        <v>163</v>
      </c>
      <c r="L21" s="48" t="s">
        <v>185</v>
      </c>
      <c r="M21" s="60" t="s">
        <v>165</v>
      </c>
      <c r="N21" s="38" t="s">
        <v>182</v>
      </c>
      <c r="O21" s="86" t="s">
        <v>163</v>
      </c>
      <c r="P21" s="41" t="s">
        <v>216</v>
      </c>
      <c r="Q21" s="86" t="s">
        <v>163</v>
      </c>
      <c r="R21" s="86" t="s">
        <v>247</v>
      </c>
      <c r="S21" s="71" t="s">
        <v>163</v>
      </c>
      <c r="T21" s="71" t="s">
        <v>163</v>
      </c>
      <c r="U21" s="71" t="s">
        <v>163</v>
      </c>
      <c r="V21" s="71" t="s">
        <v>163</v>
      </c>
      <c r="W21" s="71" t="s">
        <v>163</v>
      </c>
      <c r="X21" s="71" t="s">
        <v>163</v>
      </c>
      <c r="Y21" s="71" t="s">
        <v>163</v>
      </c>
      <c r="Z21" s="71" t="s">
        <v>163</v>
      </c>
      <c r="AA21" s="71" t="s">
        <v>163</v>
      </c>
      <c r="AB21" s="71" t="s">
        <v>163</v>
      </c>
      <c r="AC21" s="71" t="s">
        <v>163</v>
      </c>
      <c r="AD21" s="71" t="s">
        <v>163</v>
      </c>
      <c r="AE21" s="71" t="s">
        <v>163</v>
      </c>
      <c r="AF21" s="71" t="s">
        <v>163</v>
      </c>
      <c r="AG21" s="71" t="s">
        <v>163</v>
      </c>
      <c r="AH21" s="71" t="s">
        <v>163</v>
      </c>
      <c r="AI21" s="71" t="s">
        <v>163</v>
      </c>
      <c r="AJ21" s="71" t="s">
        <v>163</v>
      </c>
      <c r="AK21" s="71" t="s">
        <v>163</v>
      </c>
      <c r="AL21" s="71" t="s">
        <v>163</v>
      </c>
      <c r="AM21" s="71" t="s">
        <v>163</v>
      </c>
      <c r="AN21" s="71" t="s">
        <v>163</v>
      </c>
      <c r="AO21" s="71" t="s">
        <v>163</v>
      </c>
      <c r="AP21" s="71" t="s">
        <v>163</v>
      </c>
      <c r="AQ21" s="71" t="s">
        <v>163</v>
      </c>
    </row>
    <row r="22" spans="1:43" ht="14.4" x14ac:dyDescent="0.3">
      <c r="A22" s="36" t="s">
        <v>14</v>
      </c>
      <c r="B22" s="39" t="s">
        <v>70</v>
      </c>
      <c r="C22" s="74" t="s">
        <v>188</v>
      </c>
      <c r="D22" s="43" t="s">
        <v>162</v>
      </c>
      <c r="E22" s="36" t="s">
        <v>246</v>
      </c>
      <c r="F22" s="44">
        <v>43663</v>
      </c>
      <c r="G22" s="38" t="s">
        <v>248</v>
      </c>
      <c r="H22" s="66" t="s">
        <v>249</v>
      </c>
      <c r="I22" s="64" t="s">
        <v>242</v>
      </c>
      <c r="J22" s="84">
        <v>24</v>
      </c>
      <c r="K22" s="85" t="s">
        <v>163</v>
      </c>
      <c r="L22" s="48" t="s">
        <v>185</v>
      </c>
      <c r="M22" s="60" t="s">
        <v>165</v>
      </c>
      <c r="N22" s="86" t="s">
        <v>251</v>
      </c>
      <c r="O22" s="86" t="s">
        <v>163</v>
      </c>
      <c r="P22" s="86" t="s">
        <v>163</v>
      </c>
      <c r="Q22" s="86" t="s">
        <v>163</v>
      </c>
      <c r="R22" s="86" t="s">
        <v>247</v>
      </c>
      <c r="S22" s="71" t="s">
        <v>163</v>
      </c>
      <c r="T22" s="71" t="s">
        <v>163</v>
      </c>
      <c r="U22" s="71" t="s">
        <v>163</v>
      </c>
      <c r="V22" s="71" t="s">
        <v>163</v>
      </c>
      <c r="W22" s="71" t="s">
        <v>163</v>
      </c>
      <c r="X22" s="71" t="s">
        <v>163</v>
      </c>
      <c r="Y22" s="71" t="s">
        <v>163</v>
      </c>
      <c r="Z22" s="71" t="s">
        <v>163</v>
      </c>
      <c r="AA22" s="71" t="s">
        <v>163</v>
      </c>
      <c r="AB22" s="71" t="s">
        <v>163</v>
      </c>
      <c r="AC22" s="71" t="s">
        <v>163</v>
      </c>
      <c r="AD22" s="71" t="s">
        <v>163</v>
      </c>
      <c r="AE22" s="71" t="s">
        <v>163</v>
      </c>
      <c r="AF22" s="71" t="s">
        <v>163</v>
      </c>
      <c r="AG22" s="71" t="s">
        <v>163</v>
      </c>
      <c r="AH22" s="71" t="s">
        <v>163</v>
      </c>
      <c r="AI22" s="71" t="s">
        <v>163</v>
      </c>
      <c r="AJ22" s="71" t="s">
        <v>163</v>
      </c>
      <c r="AK22" s="71" t="s">
        <v>163</v>
      </c>
      <c r="AL22" s="71" t="s">
        <v>163</v>
      </c>
      <c r="AM22" s="71" t="s">
        <v>163</v>
      </c>
      <c r="AN22" s="71" t="s">
        <v>163</v>
      </c>
      <c r="AO22" s="71" t="s">
        <v>163</v>
      </c>
      <c r="AP22" s="71" t="s">
        <v>163</v>
      </c>
      <c r="AQ22" s="71" t="s">
        <v>163</v>
      </c>
    </row>
    <row r="23" spans="1:43" ht="14.4" x14ac:dyDescent="0.3">
      <c r="A23" s="36" t="s">
        <v>14</v>
      </c>
      <c r="B23" s="39" t="s">
        <v>70</v>
      </c>
      <c r="C23" s="74" t="s">
        <v>188</v>
      </c>
      <c r="D23" s="43" t="s">
        <v>162</v>
      </c>
      <c r="E23" s="36" t="s">
        <v>246</v>
      </c>
      <c r="F23" s="44">
        <v>43663</v>
      </c>
      <c r="G23" s="38" t="s">
        <v>248</v>
      </c>
      <c r="H23" s="66" t="s">
        <v>249</v>
      </c>
      <c r="I23" s="64" t="s">
        <v>242</v>
      </c>
      <c r="J23" s="84">
        <v>24</v>
      </c>
      <c r="K23" s="85" t="s">
        <v>163</v>
      </c>
      <c r="L23" s="48" t="s">
        <v>185</v>
      </c>
      <c r="M23" s="60" t="s">
        <v>165</v>
      </c>
      <c r="N23" s="86" t="s">
        <v>251</v>
      </c>
      <c r="O23" s="86" t="s">
        <v>163</v>
      </c>
      <c r="P23" s="86" t="s">
        <v>163</v>
      </c>
      <c r="Q23" s="86" t="s">
        <v>163</v>
      </c>
      <c r="R23" s="86" t="s">
        <v>250</v>
      </c>
      <c r="S23" s="71" t="s">
        <v>163</v>
      </c>
      <c r="T23" s="71" t="s">
        <v>163</v>
      </c>
      <c r="U23" s="71" t="s">
        <v>163</v>
      </c>
      <c r="V23" s="71" t="s">
        <v>163</v>
      </c>
      <c r="W23" s="71" t="s">
        <v>163</v>
      </c>
      <c r="X23" s="71" t="s">
        <v>163</v>
      </c>
      <c r="Y23" s="71" t="s">
        <v>163</v>
      </c>
      <c r="Z23" s="71" t="s">
        <v>163</v>
      </c>
      <c r="AA23" s="71" t="s">
        <v>163</v>
      </c>
      <c r="AB23" s="71" t="s">
        <v>163</v>
      </c>
      <c r="AC23" s="71" t="s">
        <v>163</v>
      </c>
      <c r="AD23" s="71" t="s">
        <v>163</v>
      </c>
      <c r="AE23" s="71" t="s">
        <v>163</v>
      </c>
      <c r="AF23" s="71" t="s">
        <v>163</v>
      </c>
      <c r="AG23" s="71" t="s">
        <v>163</v>
      </c>
      <c r="AH23" s="71" t="s">
        <v>163</v>
      </c>
      <c r="AI23" s="71" t="s">
        <v>163</v>
      </c>
      <c r="AJ23" s="71" t="s">
        <v>163</v>
      </c>
      <c r="AK23" s="71" t="s">
        <v>163</v>
      </c>
      <c r="AL23" s="71" t="s">
        <v>163</v>
      </c>
      <c r="AM23" s="71" t="s">
        <v>163</v>
      </c>
      <c r="AN23" s="71" t="s">
        <v>163</v>
      </c>
      <c r="AO23" s="71" t="s">
        <v>163</v>
      </c>
      <c r="AP23" s="71" t="s">
        <v>163</v>
      </c>
      <c r="AQ23" s="71" t="s">
        <v>163</v>
      </c>
    </row>
    <row r="24" spans="1:43" ht="28.8" x14ac:dyDescent="0.3">
      <c r="A24" s="41" t="s">
        <v>102</v>
      </c>
      <c r="B24" s="39" t="s">
        <v>103</v>
      </c>
      <c r="C24" s="43" t="s">
        <v>161</v>
      </c>
      <c r="D24" s="43" t="s">
        <v>162</v>
      </c>
      <c r="E24" s="65" t="s">
        <v>180</v>
      </c>
      <c r="F24" s="44">
        <v>43666</v>
      </c>
      <c r="G24" s="38" t="s">
        <v>252</v>
      </c>
      <c r="H24" s="66" t="s">
        <v>255</v>
      </c>
      <c r="I24" s="64" t="s">
        <v>243</v>
      </c>
      <c r="J24" s="84">
        <v>0.5</v>
      </c>
      <c r="K24" s="85" t="s">
        <v>163</v>
      </c>
      <c r="L24" s="48" t="s">
        <v>169</v>
      </c>
      <c r="M24" s="60" t="s">
        <v>165</v>
      </c>
      <c r="N24" s="38" t="s">
        <v>182</v>
      </c>
      <c r="O24" s="62" t="s">
        <v>254</v>
      </c>
      <c r="P24" s="86" t="s">
        <v>253</v>
      </c>
      <c r="Q24" s="86" t="s">
        <v>163</v>
      </c>
      <c r="R24" s="86" t="s">
        <v>258</v>
      </c>
      <c r="S24" s="41" t="s">
        <v>256</v>
      </c>
      <c r="T24" s="64" t="s">
        <v>239</v>
      </c>
      <c r="U24" s="64" t="s">
        <v>217</v>
      </c>
      <c r="V24" s="64" t="s">
        <v>218</v>
      </c>
      <c r="W24" s="41" t="s">
        <v>257</v>
      </c>
      <c r="X24" s="64" t="s">
        <v>239</v>
      </c>
      <c r="Y24" s="64" t="s">
        <v>225</v>
      </c>
      <c r="Z24" s="41" t="s">
        <v>163</v>
      </c>
      <c r="AA24" s="41" t="s">
        <v>231</v>
      </c>
      <c r="AB24" s="64" t="s">
        <v>239</v>
      </c>
      <c r="AC24" s="64" t="s">
        <v>219</v>
      </c>
      <c r="AD24" s="41" t="s">
        <v>220</v>
      </c>
      <c r="AE24" s="41">
        <v>80</v>
      </c>
      <c r="AF24" s="41" t="s">
        <v>163</v>
      </c>
      <c r="AG24" s="64" t="s">
        <v>239</v>
      </c>
      <c r="AH24" s="41" t="s">
        <v>227</v>
      </c>
      <c r="AI24" s="41" t="s">
        <v>163</v>
      </c>
      <c r="AJ24" s="41" t="s">
        <v>163</v>
      </c>
      <c r="AK24" s="41" t="s">
        <v>163</v>
      </c>
      <c r="AL24" s="41" t="s">
        <v>163</v>
      </c>
      <c r="AM24" s="41" t="s">
        <v>163</v>
      </c>
      <c r="AN24" s="41" t="s">
        <v>163</v>
      </c>
      <c r="AO24" s="41" t="s">
        <v>163</v>
      </c>
      <c r="AP24" s="41" t="s">
        <v>163</v>
      </c>
      <c r="AQ24" s="41" t="s">
        <v>163</v>
      </c>
    </row>
    <row r="25" spans="1:43" ht="14.4" x14ac:dyDescent="0.3">
      <c r="A25" s="36" t="s">
        <v>174</v>
      </c>
      <c r="B25" s="37" t="s">
        <v>67</v>
      </c>
      <c r="C25" s="74" t="s">
        <v>188</v>
      </c>
      <c r="D25" s="43" t="s">
        <v>162</v>
      </c>
      <c r="E25" s="65" t="s">
        <v>180</v>
      </c>
      <c r="F25" s="44">
        <v>43670</v>
      </c>
      <c r="G25" s="38" t="s">
        <v>275</v>
      </c>
      <c r="H25" s="66" t="s">
        <v>264</v>
      </c>
      <c r="I25" s="64" t="s">
        <v>242</v>
      </c>
      <c r="J25" s="84">
        <v>5</v>
      </c>
      <c r="K25" s="85" t="s">
        <v>163</v>
      </c>
      <c r="L25" s="48" t="s">
        <v>169</v>
      </c>
      <c r="M25" s="60" t="s">
        <v>165</v>
      </c>
      <c r="N25" s="38" t="s">
        <v>182</v>
      </c>
      <c r="O25" s="41" t="s">
        <v>215</v>
      </c>
      <c r="P25" s="41" t="s">
        <v>216</v>
      </c>
      <c r="Q25" s="86" t="s">
        <v>163</v>
      </c>
      <c r="R25" s="86" t="s">
        <v>265</v>
      </c>
      <c r="S25" s="41" t="s">
        <v>268</v>
      </c>
      <c r="T25" s="64" t="s">
        <v>266</v>
      </c>
      <c r="U25" s="64" t="s">
        <v>217</v>
      </c>
      <c r="V25" s="64" t="s">
        <v>218</v>
      </c>
      <c r="W25" s="41" t="s">
        <v>267</v>
      </c>
      <c r="X25" s="64" t="s">
        <v>266</v>
      </c>
      <c r="Y25" s="64" t="s">
        <v>225</v>
      </c>
      <c r="Z25" s="41" t="s">
        <v>163</v>
      </c>
      <c r="AA25" s="41" t="s">
        <v>231</v>
      </c>
      <c r="AB25" s="64" t="s">
        <v>266</v>
      </c>
      <c r="AC25" s="64" t="s">
        <v>219</v>
      </c>
      <c r="AD25" s="41" t="s">
        <v>220</v>
      </c>
      <c r="AE25" s="41">
        <v>95</v>
      </c>
      <c r="AF25" s="41" t="s">
        <v>163</v>
      </c>
      <c r="AG25" s="64" t="s">
        <v>266</v>
      </c>
      <c r="AH25" s="41" t="s">
        <v>227</v>
      </c>
      <c r="AI25" s="41" t="s">
        <v>163</v>
      </c>
      <c r="AJ25" s="41" t="s">
        <v>163</v>
      </c>
      <c r="AK25" s="41" t="s">
        <v>163</v>
      </c>
      <c r="AL25" s="41" t="s">
        <v>163</v>
      </c>
      <c r="AM25" s="41" t="s">
        <v>163</v>
      </c>
      <c r="AN25" s="41" t="s">
        <v>163</v>
      </c>
      <c r="AO25" s="41" t="s">
        <v>163</v>
      </c>
      <c r="AP25" s="41" t="s">
        <v>163</v>
      </c>
      <c r="AQ25" s="41" t="s">
        <v>163</v>
      </c>
    </row>
    <row r="26" spans="1:43" ht="14.4" x14ac:dyDescent="0.3">
      <c r="A26" s="36" t="s">
        <v>174</v>
      </c>
      <c r="B26" s="37" t="s">
        <v>67</v>
      </c>
      <c r="C26" s="74" t="s">
        <v>188</v>
      </c>
      <c r="D26" s="43" t="s">
        <v>162</v>
      </c>
      <c r="E26" s="65" t="s">
        <v>180</v>
      </c>
      <c r="F26" s="44">
        <v>43670</v>
      </c>
      <c r="G26" s="38" t="s">
        <v>273</v>
      </c>
      <c r="H26" s="66" t="s">
        <v>264</v>
      </c>
      <c r="I26" s="64" t="s">
        <v>242</v>
      </c>
      <c r="J26" s="84">
        <v>7.5</v>
      </c>
      <c r="K26" s="85" t="s">
        <v>163</v>
      </c>
      <c r="L26" s="48" t="s">
        <v>169</v>
      </c>
      <c r="M26" s="60" t="s">
        <v>165</v>
      </c>
      <c r="N26" s="38" t="s">
        <v>182</v>
      </c>
      <c r="O26" s="41" t="s">
        <v>215</v>
      </c>
      <c r="P26" s="41" t="s">
        <v>216</v>
      </c>
      <c r="Q26" s="86" t="s">
        <v>163</v>
      </c>
      <c r="R26" s="86" t="s">
        <v>265</v>
      </c>
      <c r="S26" s="41" t="s">
        <v>268</v>
      </c>
      <c r="T26" s="64" t="s">
        <v>266</v>
      </c>
      <c r="U26" s="64" t="s">
        <v>217</v>
      </c>
      <c r="V26" s="64" t="s">
        <v>218</v>
      </c>
      <c r="W26" s="41" t="s">
        <v>267</v>
      </c>
      <c r="X26" s="64" t="s">
        <v>266</v>
      </c>
      <c r="Y26" s="64" t="s">
        <v>225</v>
      </c>
      <c r="Z26" s="41" t="s">
        <v>163</v>
      </c>
      <c r="AA26" s="41" t="s">
        <v>231</v>
      </c>
      <c r="AB26" s="64" t="s">
        <v>266</v>
      </c>
      <c r="AC26" s="64" t="s">
        <v>219</v>
      </c>
      <c r="AD26" s="41" t="s">
        <v>220</v>
      </c>
      <c r="AE26" s="41">
        <v>95</v>
      </c>
      <c r="AF26" s="41" t="s">
        <v>163</v>
      </c>
      <c r="AG26" s="64" t="s">
        <v>266</v>
      </c>
      <c r="AH26" s="41" t="s">
        <v>227</v>
      </c>
      <c r="AI26" s="41" t="s">
        <v>163</v>
      </c>
      <c r="AJ26" s="41" t="s">
        <v>163</v>
      </c>
      <c r="AK26" s="41" t="s">
        <v>163</v>
      </c>
      <c r="AL26" s="41" t="s">
        <v>163</v>
      </c>
      <c r="AM26" s="41" t="s">
        <v>163</v>
      </c>
      <c r="AN26" s="41" t="s">
        <v>163</v>
      </c>
      <c r="AO26" s="41" t="s">
        <v>163</v>
      </c>
      <c r="AP26" s="41" t="s">
        <v>163</v>
      </c>
      <c r="AQ26" s="41" t="s">
        <v>163</v>
      </c>
    </row>
    <row r="27" spans="1:43" ht="14.4" x14ac:dyDescent="0.3">
      <c r="A27" s="36" t="s">
        <v>174</v>
      </c>
      <c r="B27" s="37" t="s">
        <v>67</v>
      </c>
      <c r="C27" s="74" t="s">
        <v>188</v>
      </c>
      <c r="D27" s="43" t="s">
        <v>162</v>
      </c>
      <c r="E27" s="65" t="s">
        <v>180</v>
      </c>
      <c r="F27" s="44">
        <v>43670</v>
      </c>
      <c r="G27" s="38" t="s">
        <v>274</v>
      </c>
      <c r="H27" s="66" t="s">
        <v>264</v>
      </c>
      <c r="I27" s="64" t="s">
        <v>242</v>
      </c>
      <c r="J27" s="84">
        <v>7.75</v>
      </c>
      <c r="K27" s="85" t="s">
        <v>163</v>
      </c>
      <c r="L27" s="48" t="s">
        <v>169</v>
      </c>
      <c r="M27" s="60" t="s">
        <v>165</v>
      </c>
      <c r="N27" s="38" t="s">
        <v>182</v>
      </c>
      <c r="O27" s="41" t="s">
        <v>215</v>
      </c>
      <c r="P27" s="41" t="s">
        <v>216</v>
      </c>
      <c r="Q27" s="86" t="s">
        <v>163</v>
      </c>
      <c r="R27" s="86" t="s">
        <v>265</v>
      </c>
      <c r="S27" s="41" t="s">
        <v>268</v>
      </c>
      <c r="T27" s="64" t="s">
        <v>266</v>
      </c>
      <c r="U27" s="64" t="s">
        <v>217</v>
      </c>
      <c r="V27" s="64" t="s">
        <v>218</v>
      </c>
      <c r="W27" s="41" t="s">
        <v>267</v>
      </c>
      <c r="X27" s="64" t="s">
        <v>266</v>
      </c>
      <c r="Y27" s="64" t="s">
        <v>225</v>
      </c>
      <c r="Z27" s="41" t="s">
        <v>163</v>
      </c>
      <c r="AA27" s="41" t="s">
        <v>231</v>
      </c>
      <c r="AB27" s="64" t="s">
        <v>266</v>
      </c>
      <c r="AC27" s="64" t="s">
        <v>219</v>
      </c>
      <c r="AD27" s="41" t="s">
        <v>220</v>
      </c>
      <c r="AE27" s="41">
        <v>95</v>
      </c>
      <c r="AF27" s="41" t="s">
        <v>163</v>
      </c>
      <c r="AG27" s="64" t="s">
        <v>266</v>
      </c>
      <c r="AH27" s="41" t="s">
        <v>227</v>
      </c>
      <c r="AI27" s="41" t="s">
        <v>163</v>
      </c>
      <c r="AJ27" s="41" t="s">
        <v>163</v>
      </c>
      <c r="AK27" s="41" t="s">
        <v>163</v>
      </c>
      <c r="AL27" s="41" t="s">
        <v>163</v>
      </c>
      <c r="AM27" s="41" t="s">
        <v>163</v>
      </c>
      <c r="AN27" s="41" t="s">
        <v>163</v>
      </c>
      <c r="AO27" s="41" t="s">
        <v>163</v>
      </c>
      <c r="AP27" s="41" t="s">
        <v>163</v>
      </c>
      <c r="AQ27" s="41" t="s">
        <v>163</v>
      </c>
    </row>
    <row r="28" spans="1:43" ht="14.4" x14ac:dyDescent="0.3">
      <c r="A28" s="36" t="s">
        <v>174</v>
      </c>
      <c r="B28" s="37" t="s">
        <v>67</v>
      </c>
      <c r="C28" s="74" t="s">
        <v>188</v>
      </c>
      <c r="D28" s="43" t="s">
        <v>162</v>
      </c>
      <c r="E28" s="65" t="s">
        <v>180</v>
      </c>
      <c r="F28" s="44">
        <v>43670</v>
      </c>
      <c r="G28" s="38" t="s">
        <v>272</v>
      </c>
      <c r="H28" s="66" t="s">
        <v>264</v>
      </c>
      <c r="I28" s="64" t="s">
        <v>242</v>
      </c>
      <c r="J28" s="84">
        <v>6.5</v>
      </c>
      <c r="K28" s="85" t="s">
        <v>163</v>
      </c>
      <c r="L28" s="48" t="s">
        <v>169</v>
      </c>
      <c r="M28" s="60" t="s">
        <v>165</v>
      </c>
      <c r="N28" s="38" t="s">
        <v>182</v>
      </c>
      <c r="O28" s="41" t="s">
        <v>215</v>
      </c>
      <c r="P28" s="41" t="s">
        <v>216</v>
      </c>
      <c r="Q28" s="86" t="s">
        <v>163</v>
      </c>
      <c r="R28" s="86" t="s">
        <v>265</v>
      </c>
      <c r="S28" s="41" t="s">
        <v>268</v>
      </c>
      <c r="T28" s="64" t="s">
        <v>266</v>
      </c>
      <c r="U28" s="64" t="s">
        <v>217</v>
      </c>
      <c r="V28" s="64" t="s">
        <v>218</v>
      </c>
      <c r="W28" s="41" t="s">
        <v>267</v>
      </c>
      <c r="X28" s="64" t="s">
        <v>266</v>
      </c>
      <c r="Y28" s="64" t="s">
        <v>225</v>
      </c>
      <c r="Z28" s="41" t="s">
        <v>163</v>
      </c>
      <c r="AA28" s="41" t="s">
        <v>231</v>
      </c>
      <c r="AB28" s="64" t="s">
        <v>266</v>
      </c>
      <c r="AC28" s="64" t="s">
        <v>219</v>
      </c>
      <c r="AD28" s="41" t="s">
        <v>220</v>
      </c>
      <c r="AE28" s="41">
        <v>95</v>
      </c>
      <c r="AF28" s="41" t="s">
        <v>163</v>
      </c>
      <c r="AG28" s="64" t="s">
        <v>266</v>
      </c>
      <c r="AH28" s="41" t="s">
        <v>227</v>
      </c>
      <c r="AI28" s="41" t="s">
        <v>163</v>
      </c>
      <c r="AJ28" s="41" t="s">
        <v>163</v>
      </c>
      <c r="AK28" s="41" t="s">
        <v>163</v>
      </c>
      <c r="AL28" s="41" t="s">
        <v>163</v>
      </c>
      <c r="AM28" s="41" t="s">
        <v>163</v>
      </c>
      <c r="AN28" s="41" t="s">
        <v>163</v>
      </c>
      <c r="AO28" s="41" t="s">
        <v>163</v>
      </c>
      <c r="AP28" s="41" t="s">
        <v>163</v>
      </c>
      <c r="AQ28" s="41" t="s">
        <v>163</v>
      </c>
    </row>
    <row r="29" spans="1:43" ht="14.4" x14ac:dyDescent="0.3">
      <c r="A29" s="36" t="s">
        <v>10</v>
      </c>
      <c r="B29" s="37" t="s">
        <v>61</v>
      </c>
      <c r="C29" s="74" t="s">
        <v>188</v>
      </c>
      <c r="D29" s="43" t="s">
        <v>162</v>
      </c>
      <c r="E29" s="65" t="s">
        <v>180</v>
      </c>
      <c r="F29" s="44">
        <v>43670</v>
      </c>
      <c r="G29" s="38" t="s">
        <v>271</v>
      </c>
      <c r="H29" s="66" t="s">
        <v>264</v>
      </c>
      <c r="I29" s="64" t="s">
        <v>242</v>
      </c>
      <c r="J29" s="84">
        <v>4.25</v>
      </c>
      <c r="K29" s="85" t="s">
        <v>163</v>
      </c>
      <c r="L29" s="48" t="s">
        <v>169</v>
      </c>
      <c r="M29" s="60" t="s">
        <v>165</v>
      </c>
      <c r="N29" s="38" t="s">
        <v>182</v>
      </c>
      <c r="O29" s="41" t="s">
        <v>215</v>
      </c>
      <c r="P29" s="41" t="s">
        <v>216</v>
      </c>
      <c r="Q29" s="86" t="s">
        <v>163</v>
      </c>
      <c r="R29" s="86" t="s">
        <v>265</v>
      </c>
      <c r="S29" s="41" t="s">
        <v>268</v>
      </c>
      <c r="T29" s="64" t="s">
        <v>266</v>
      </c>
      <c r="U29" s="64" t="s">
        <v>217</v>
      </c>
      <c r="V29" s="64" t="s">
        <v>218</v>
      </c>
      <c r="W29" s="41" t="s">
        <v>267</v>
      </c>
      <c r="X29" s="64" t="s">
        <v>266</v>
      </c>
      <c r="Y29" s="64" t="s">
        <v>225</v>
      </c>
      <c r="Z29" s="41" t="s">
        <v>163</v>
      </c>
      <c r="AA29" s="41" t="s">
        <v>231</v>
      </c>
      <c r="AB29" s="64" t="s">
        <v>266</v>
      </c>
      <c r="AC29" s="64" t="s">
        <v>219</v>
      </c>
      <c r="AD29" s="41" t="s">
        <v>220</v>
      </c>
      <c r="AE29" s="41">
        <v>95</v>
      </c>
      <c r="AF29" s="41" t="s">
        <v>163</v>
      </c>
      <c r="AG29" s="64" t="s">
        <v>266</v>
      </c>
      <c r="AH29" s="41" t="s">
        <v>227</v>
      </c>
      <c r="AI29" s="41" t="s">
        <v>163</v>
      </c>
      <c r="AJ29" s="41" t="s">
        <v>163</v>
      </c>
      <c r="AK29" s="41" t="s">
        <v>163</v>
      </c>
      <c r="AL29" s="41" t="s">
        <v>163</v>
      </c>
      <c r="AM29" s="41" t="s">
        <v>163</v>
      </c>
      <c r="AN29" s="41" t="s">
        <v>163</v>
      </c>
      <c r="AO29" s="41" t="s">
        <v>163</v>
      </c>
      <c r="AP29" s="41" t="s">
        <v>163</v>
      </c>
      <c r="AQ29" s="41" t="s">
        <v>163</v>
      </c>
    </row>
    <row r="30" spans="1:43" ht="14.4" x14ac:dyDescent="0.3">
      <c r="A30" s="36" t="s">
        <v>16</v>
      </c>
      <c r="B30" s="37" t="s">
        <v>57</v>
      </c>
      <c r="C30" s="74" t="s">
        <v>188</v>
      </c>
      <c r="D30" s="43" t="s">
        <v>162</v>
      </c>
      <c r="E30" s="65" t="s">
        <v>180</v>
      </c>
      <c r="F30" s="44">
        <v>43670</v>
      </c>
      <c r="G30" s="38" t="s">
        <v>270</v>
      </c>
      <c r="H30" s="66" t="s">
        <v>264</v>
      </c>
      <c r="I30" s="64" t="s">
        <v>242</v>
      </c>
      <c r="J30" s="84">
        <v>14.5</v>
      </c>
      <c r="K30" s="85" t="s">
        <v>163</v>
      </c>
      <c r="L30" s="48" t="s">
        <v>169</v>
      </c>
      <c r="M30" s="60" t="s">
        <v>165</v>
      </c>
      <c r="N30" s="38" t="s">
        <v>182</v>
      </c>
      <c r="O30" s="62" t="s">
        <v>234</v>
      </c>
      <c r="P30" s="41" t="s">
        <v>216</v>
      </c>
      <c r="Q30" s="86" t="s">
        <v>163</v>
      </c>
      <c r="R30" s="86" t="s">
        <v>265</v>
      </c>
      <c r="S30" s="41" t="s">
        <v>268</v>
      </c>
      <c r="T30" s="64" t="s">
        <v>266</v>
      </c>
      <c r="U30" s="64" t="s">
        <v>217</v>
      </c>
      <c r="V30" s="64" t="s">
        <v>218</v>
      </c>
      <c r="W30" s="41" t="s">
        <v>267</v>
      </c>
      <c r="X30" s="64" t="s">
        <v>266</v>
      </c>
      <c r="Y30" s="64" t="s">
        <v>225</v>
      </c>
      <c r="Z30" s="41" t="s">
        <v>163</v>
      </c>
      <c r="AA30" s="41" t="s">
        <v>231</v>
      </c>
      <c r="AB30" s="64" t="s">
        <v>266</v>
      </c>
      <c r="AC30" s="64" t="s">
        <v>219</v>
      </c>
      <c r="AD30" s="41" t="s">
        <v>220</v>
      </c>
      <c r="AE30" s="41">
        <v>95</v>
      </c>
      <c r="AF30" s="41" t="s">
        <v>163</v>
      </c>
      <c r="AG30" s="64" t="s">
        <v>266</v>
      </c>
      <c r="AH30" s="41" t="s">
        <v>227</v>
      </c>
      <c r="AI30" s="41" t="s">
        <v>163</v>
      </c>
      <c r="AJ30" s="41" t="s">
        <v>163</v>
      </c>
      <c r="AK30" s="41" t="s">
        <v>163</v>
      </c>
      <c r="AL30" s="41" t="s">
        <v>163</v>
      </c>
      <c r="AM30" s="41" t="s">
        <v>163</v>
      </c>
      <c r="AN30" s="41" t="s">
        <v>163</v>
      </c>
      <c r="AO30" s="41" t="s">
        <v>163</v>
      </c>
      <c r="AP30" s="41" t="s">
        <v>163</v>
      </c>
      <c r="AQ30" s="41" t="s">
        <v>163</v>
      </c>
    </row>
    <row r="31" spans="1:43" ht="14.4" x14ac:dyDescent="0.3">
      <c r="A31" s="36" t="s">
        <v>16</v>
      </c>
      <c r="B31" s="37" t="s">
        <v>57</v>
      </c>
      <c r="C31" s="74" t="s">
        <v>188</v>
      </c>
      <c r="D31" s="43" t="s">
        <v>162</v>
      </c>
      <c r="E31" s="65" t="s">
        <v>180</v>
      </c>
      <c r="F31" s="44">
        <v>43670</v>
      </c>
      <c r="G31" s="38" t="s">
        <v>269</v>
      </c>
      <c r="H31" s="66" t="s">
        <v>264</v>
      </c>
      <c r="I31" s="64" t="s">
        <v>242</v>
      </c>
      <c r="J31" s="84">
        <v>15</v>
      </c>
      <c r="K31" s="85" t="s">
        <v>163</v>
      </c>
      <c r="L31" s="48" t="s">
        <v>169</v>
      </c>
      <c r="M31" s="60" t="s">
        <v>165</v>
      </c>
      <c r="N31" s="38" t="s">
        <v>182</v>
      </c>
      <c r="O31" s="62" t="s">
        <v>234</v>
      </c>
      <c r="P31" s="41" t="s">
        <v>216</v>
      </c>
      <c r="Q31" s="86" t="s">
        <v>163</v>
      </c>
      <c r="R31" s="86" t="s">
        <v>265</v>
      </c>
      <c r="S31" s="41" t="s">
        <v>268</v>
      </c>
      <c r="T31" s="64" t="s">
        <v>266</v>
      </c>
      <c r="U31" s="64" t="s">
        <v>217</v>
      </c>
      <c r="V31" s="64" t="s">
        <v>218</v>
      </c>
      <c r="W31" s="41" t="s">
        <v>267</v>
      </c>
      <c r="X31" s="64" t="s">
        <v>266</v>
      </c>
      <c r="Y31" s="64" t="s">
        <v>225</v>
      </c>
      <c r="Z31" s="41" t="s">
        <v>163</v>
      </c>
      <c r="AA31" s="41" t="s">
        <v>231</v>
      </c>
      <c r="AB31" s="64" t="s">
        <v>266</v>
      </c>
      <c r="AC31" s="64" t="s">
        <v>219</v>
      </c>
      <c r="AD31" s="41" t="s">
        <v>220</v>
      </c>
      <c r="AE31" s="41">
        <v>95</v>
      </c>
      <c r="AF31" s="41" t="s">
        <v>163</v>
      </c>
      <c r="AG31" s="64" t="s">
        <v>266</v>
      </c>
      <c r="AH31" s="41" t="s">
        <v>227</v>
      </c>
      <c r="AI31" s="41" t="s">
        <v>163</v>
      </c>
      <c r="AJ31" s="41" t="s">
        <v>163</v>
      </c>
      <c r="AK31" s="41" t="s">
        <v>163</v>
      </c>
      <c r="AL31" s="41" t="s">
        <v>163</v>
      </c>
      <c r="AM31" s="41" t="s">
        <v>163</v>
      </c>
      <c r="AN31" s="41" t="s">
        <v>163</v>
      </c>
      <c r="AO31" s="41" t="s">
        <v>163</v>
      </c>
      <c r="AP31" s="41" t="s">
        <v>163</v>
      </c>
      <c r="AQ31" s="41" t="s">
        <v>163</v>
      </c>
    </row>
    <row r="32" spans="1:43" ht="14.4" x14ac:dyDescent="0.3">
      <c r="A32" s="36" t="s">
        <v>14</v>
      </c>
      <c r="B32" s="39" t="s">
        <v>70</v>
      </c>
      <c r="C32" s="74" t="s">
        <v>188</v>
      </c>
      <c r="D32" s="43" t="s">
        <v>162</v>
      </c>
      <c r="E32" s="65" t="s">
        <v>348</v>
      </c>
      <c r="F32" s="44">
        <v>43674</v>
      </c>
      <c r="G32" s="38" t="s">
        <v>290</v>
      </c>
      <c r="H32" s="66" t="s">
        <v>289</v>
      </c>
      <c r="I32" s="64" t="s">
        <v>242</v>
      </c>
      <c r="J32" s="84">
        <v>25.8</v>
      </c>
      <c r="K32" s="85" t="s">
        <v>163</v>
      </c>
      <c r="L32" s="48" t="s">
        <v>169</v>
      </c>
      <c r="M32" s="60" t="s">
        <v>165</v>
      </c>
      <c r="N32" s="38" t="s">
        <v>182</v>
      </c>
      <c r="O32" s="62" t="s">
        <v>291</v>
      </c>
      <c r="P32" s="86" t="s">
        <v>163</v>
      </c>
      <c r="Q32" s="86" t="s">
        <v>163</v>
      </c>
      <c r="R32" s="91" t="s">
        <v>389</v>
      </c>
      <c r="S32" s="41" t="s">
        <v>228</v>
      </c>
      <c r="T32" s="64" t="s">
        <v>293</v>
      </c>
      <c r="U32" s="64" t="s">
        <v>217</v>
      </c>
      <c r="V32" s="64" t="s">
        <v>218</v>
      </c>
      <c r="W32" s="41" t="s">
        <v>292</v>
      </c>
      <c r="X32" s="64" t="s">
        <v>293</v>
      </c>
      <c r="Y32" s="64" t="s">
        <v>225</v>
      </c>
      <c r="Z32" s="41" t="s">
        <v>163</v>
      </c>
      <c r="AA32" s="41" t="s">
        <v>224</v>
      </c>
      <c r="AB32" s="64" t="s">
        <v>293</v>
      </c>
      <c r="AC32" s="64" t="s">
        <v>219</v>
      </c>
      <c r="AD32" s="41" t="s">
        <v>220</v>
      </c>
      <c r="AE32" s="41">
        <v>77</v>
      </c>
      <c r="AF32" s="41" t="s">
        <v>163</v>
      </c>
      <c r="AG32" s="64" t="s">
        <v>294</v>
      </c>
      <c r="AH32" s="41" t="s">
        <v>227</v>
      </c>
      <c r="AI32" s="41" t="s">
        <v>163</v>
      </c>
      <c r="AJ32" s="41" t="s">
        <v>163</v>
      </c>
      <c r="AK32" s="41" t="s">
        <v>163</v>
      </c>
      <c r="AL32" s="41" t="s">
        <v>163</v>
      </c>
      <c r="AM32" s="41" t="s">
        <v>163</v>
      </c>
      <c r="AN32" s="41" t="s">
        <v>163</v>
      </c>
      <c r="AO32" s="41" t="s">
        <v>163</v>
      </c>
      <c r="AP32" s="41" t="s">
        <v>163</v>
      </c>
      <c r="AQ32" s="41" t="s">
        <v>163</v>
      </c>
    </row>
    <row r="33" spans="1:43" ht="14.4" x14ac:dyDescent="0.3">
      <c r="A33" s="36" t="s">
        <v>14</v>
      </c>
      <c r="B33" s="39" t="s">
        <v>70</v>
      </c>
      <c r="C33" s="74" t="s">
        <v>188</v>
      </c>
      <c r="D33" s="43" t="s">
        <v>162</v>
      </c>
      <c r="E33" s="65" t="s">
        <v>348</v>
      </c>
      <c r="F33" s="44">
        <v>43674</v>
      </c>
      <c r="G33" s="92" t="s">
        <v>195</v>
      </c>
      <c r="H33" s="66" t="s">
        <v>289</v>
      </c>
      <c r="I33" s="64" t="s">
        <v>243</v>
      </c>
      <c r="J33" s="84">
        <v>24</v>
      </c>
      <c r="K33" s="85" t="s">
        <v>163</v>
      </c>
      <c r="L33" s="48" t="s">
        <v>169</v>
      </c>
      <c r="M33" s="60" t="s">
        <v>165</v>
      </c>
      <c r="N33" s="38" t="s">
        <v>182</v>
      </c>
      <c r="O33" s="62" t="s">
        <v>298</v>
      </c>
      <c r="P33" s="40" t="s">
        <v>253</v>
      </c>
      <c r="Q33" s="86" t="s">
        <v>163</v>
      </c>
      <c r="R33" s="40" t="s">
        <v>163</v>
      </c>
      <c r="S33" s="41" t="s">
        <v>228</v>
      </c>
      <c r="T33" s="64" t="s">
        <v>293</v>
      </c>
      <c r="U33" s="64" t="s">
        <v>217</v>
      </c>
      <c r="V33" s="64" t="s">
        <v>218</v>
      </c>
      <c r="W33" s="41" t="s">
        <v>292</v>
      </c>
      <c r="X33" s="64" t="s">
        <v>293</v>
      </c>
      <c r="Y33" s="64" t="s">
        <v>225</v>
      </c>
      <c r="Z33" s="41" t="s">
        <v>163</v>
      </c>
      <c r="AA33" s="41" t="s">
        <v>224</v>
      </c>
      <c r="AB33" s="64" t="s">
        <v>293</v>
      </c>
      <c r="AC33" s="64" t="s">
        <v>219</v>
      </c>
      <c r="AD33" s="41" t="s">
        <v>220</v>
      </c>
      <c r="AE33" s="41">
        <v>77</v>
      </c>
      <c r="AF33" s="41" t="s">
        <v>163</v>
      </c>
      <c r="AG33" s="64" t="s">
        <v>294</v>
      </c>
      <c r="AH33" s="41" t="s">
        <v>227</v>
      </c>
      <c r="AI33" s="41" t="s">
        <v>163</v>
      </c>
      <c r="AJ33" s="41" t="s">
        <v>163</v>
      </c>
      <c r="AK33" s="41" t="s">
        <v>163</v>
      </c>
      <c r="AL33" s="41" t="s">
        <v>163</v>
      </c>
      <c r="AM33" s="41" t="s">
        <v>163</v>
      </c>
      <c r="AN33" s="41" t="s">
        <v>163</v>
      </c>
      <c r="AO33" s="41" t="s">
        <v>163</v>
      </c>
      <c r="AP33" s="41" t="s">
        <v>163</v>
      </c>
      <c r="AQ33" s="41" t="s">
        <v>163</v>
      </c>
    </row>
    <row r="34" spans="1:43" ht="14.4" x14ac:dyDescent="0.3">
      <c r="A34" s="36" t="s">
        <v>14</v>
      </c>
      <c r="B34" s="39" t="s">
        <v>70</v>
      </c>
      <c r="C34" s="74" t="s">
        <v>188</v>
      </c>
      <c r="D34" s="43" t="s">
        <v>162</v>
      </c>
      <c r="E34" s="65" t="s">
        <v>348</v>
      </c>
      <c r="F34" s="44">
        <v>43674</v>
      </c>
      <c r="G34" s="74" t="s">
        <v>328</v>
      </c>
      <c r="H34" s="66" t="s">
        <v>289</v>
      </c>
      <c r="I34" s="64" t="s">
        <v>243</v>
      </c>
      <c r="J34" s="84">
        <v>24</v>
      </c>
      <c r="K34" s="85" t="s">
        <v>163</v>
      </c>
      <c r="L34" s="48" t="s">
        <v>169</v>
      </c>
      <c r="M34" s="60" t="s">
        <v>165</v>
      </c>
      <c r="N34" s="38" t="s">
        <v>182</v>
      </c>
      <c r="O34" s="62" t="s">
        <v>299</v>
      </c>
      <c r="P34" s="40" t="s">
        <v>253</v>
      </c>
      <c r="Q34" s="86" t="s">
        <v>163</v>
      </c>
      <c r="R34" s="40" t="s">
        <v>329</v>
      </c>
      <c r="S34" s="41" t="s">
        <v>228</v>
      </c>
      <c r="T34" s="64" t="s">
        <v>293</v>
      </c>
      <c r="U34" s="64" t="s">
        <v>217</v>
      </c>
      <c r="V34" s="64" t="s">
        <v>218</v>
      </c>
      <c r="W34" s="41" t="s">
        <v>292</v>
      </c>
      <c r="X34" s="64" t="s">
        <v>293</v>
      </c>
      <c r="Y34" s="64" t="s">
        <v>225</v>
      </c>
      <c r="Z34" s="41" t="s">
        <v>163</v>
      </c>
      <c r="AA34" s="41" t="s">
        <v>224</v>
      </c>
      <c r="AB34" s="64" t="s">
        <v>293</v>
      </c>
      <c r="AC34" s="64" t="s">
        <v>219</v>
      </c>
      <c r="AD34" s="41" t="s">
        <v>220</v>
      </c>
      <c r="AE34" s="41">
        <v>77</v>
      </c>
      <c r="AF34" s="41" t="s">
        <v>163</v>
      </c>
      <c r="AG34" s="64" t="s">
        <v>294</v>
      </c>
      <c r="AH34" s="41" t="s">
        <v>227</v>
      </c>
      <c r="AI34" s="41" t="s">
        <v>163</v>
      </c>
      <c r="AJ34" s="41" t="s">
        <v>163</v>
      </c>
      <c r="AK34" s="41" t="s">
        <v>163</v>
      </c>
      <c r="AL34" s="41" t="s">
        <v>163</v>
      </c>
      <c r="AM34" s="41" t="s">
        <v>163</v>
      </c>
      <c r="AN34" s="41" t="s">
        <v>163</v>
      </c>
      <c r="AO34" s="41" t="s">
        <v>163</v>
      </c>
      <c r="AP34" s="41" t="s">
        <v>163</v>
      </c>
      <c r="AQ34" s="41" t="s">
        <v>163</v>
      </c>
    </row>
    <row r="35" spans="1:43" ht="14.4" x14ac:dyDescent="0.3">
      <c r="A35" s="36" t="s">
        <v>14</v>
      </c>
      <c r="B35" s="39" t="s">
        <v>70</v>
      </c>
      <c r="C35" s="74" t="s">
        <v>188</v>
      </c>
      <c r="D35" s="43" t="s">
        <v>162</v>
      </c>
      <c r="E35" s="65" t="s">
        <v>348</v>
      </c>
      <c r="F35" s="44">
        <v>43674</v>
      </c>
      <c r="G35" s="38" t="s">
        <v>319</v>
      </c>
      <c r="H35" s="66" t="s">
        <v>289</v>
      </c>
      <c r="I35" s="64" t="s">
        <v>243</v>
      </c>
      <c r="J35" s="84">
        <v>24.25</v>
      </c>
      <c r="K35" s="85" t="s">
        <v>163</v>
      </c>
      <c r="L35" s="48" t="s">
        <v>169</v>
      </c>
      <c r="M35" s="60" t="s">
        <v>165</v>
      </c>
      <c r="N35" s="38" t="s">
        <v>182</v>
      </c>
      <c r="O35" s="62" t="s">
        <v>299</v>
      </c>
      <c r="P35" s="40" t="s">
        <v>253</v>
      </c>
      <c r="Q35" s="86" t="s">
        <v>163</v>
      </c>
      <c r="R35" s="40" t="s">
        <v>326</v>
      </c>
      <c r="S35" s="41" t="s">
        <v>228</v>
      </c>
      <c r="T35" s="64" t="s">
        <v>293</v>
      </c>
      <c r="U35" s="64" t="s">
        <v>217</v>
      </c>
      <c r="V35" s="64" t="s">
        <v>218</v>
      </c>
      <c r="W35" s="41" t="s">
        <v>292</v>
      </c>
      <c r="X35" s="64" t="s">
        <v>293</v>
      </c>
      <c r="Y35" s="64" t="s">
        <v>225</v>
      </c>
      <c r="Z35" s="41" t="s">
        <v>163</v>
      </c>
      <c r="AA35" s="41" t="s">
        <v>224</v>
      </c>
      <c r="AB35" s="64" t="s">
        <v>293</v>
      </c>
      <c r="AC35" s="64" t="s">
        <v>219</v>
      </c>
      <c r="AD35" s="41" t="s">
        <v>220</v>
      </c>
      <c r="AE35" s="41">
        <v>77</v>
      </c>
      <c r="AF35" s="41" t="s">
        <v>163</v>
      </c>
      <c r="AG35" s="64" t="s">
        <v>294</v>
      </c>
      <c r="AH35" s="41" t="s">
        <v>227</v>
      </c>
      <c r="AI35" s="41" t="s">
        <v>163</v>
      </c>
      <c r="AJ35" s="41" t="s">
        <v>163</v>
      </c>
      <c r="AK35" s="41" t="s">
        <v>163</v>
      </c>
      <c r="AL35" s="41" t="s">
        <v>163</v>
      </c>
      <c r="AM35" s="41" t="s">
        <v>163</v>
      </c>
      <c r="AN35" s="41" t="s">
        <v>163</v>
      </c>
      <c r="AO35" s="41" t="s">
        <v>163</v>
      </c>
      <c r="AP35" s="41" t="s">
        <v>163</v>
      </c>
      <c r="AQ35" s="41" t="s">
        <v>163</v>
      </c>
    </row>
    <row r="36" spans="1:43" ht="28.8" x14ac:dyDescent="0.3">
      <c r="A36" s="36" t="s">
        <v>16</v>
      </c>
      <c r="B36" s="37" t="s">
        <v>57</v>
      </c>
      <c r="C36" s="74" t="s">
        <v>188</v>
      </c>
      <c r="D36" s="43" t="s">
        <v>162</v>
      </c>
      <c r="E36" s="65" t="s">
        <v>348</v>
      </c>
      <c r="F36" s="44">
        <v>43674</v>
      </c>
      <c r="G36" s="38" t="s">
        <v>316</v>
      </c>
      <c r="H36" s="66" t="s">
        <v>289</v>
      </c>
      <c r="I36" s="64" t="s">
        <v>243</v>
      </c>
      <c r="J36" s="84">
        <v>14.25</v>
      </c>
      <c r="K36" s="85" t="s">
        <v>163</v>
      </c>
      <c r="L36" s="48" t="s">
        <v>169</v>
      </c>
      <c r="M36" s="60" t="s">
        <v>165</v>
      </c>
      <c r="N36" s="38" t="s">
        <v>182</v>
      </c>
      <c r="O36" s="62" t="s">
        <v>297</v>
      </c>
      <c r="P36" s="74" t="s">
        <v>300</v>
      </c>
      <c r="Q36" s="86" t="s">
        <v>163</v>
      </c>
      <c r="R36" s="40" t="s">
        <v>163</v>
      </c>
      <c r="S36" s="41" t="s">
        <v>228</v>
      </c>
      <c r="T36" s="64" t="s">
        <v>293</v>
      </c>
      <c r="U36" s="64" t="s">
        <v>217</v>
      </c>
      <c r="V36" s="64" t="s">
        <v>218</v>
      </c>
      <c r="W36" s="41" t="s">
        <v>292</v>
      </c>
      <c r="X36" s="64" t="s">
        <v>293</v>
      </c>
      <c r="Y36" s="64" t="s">
        <v>225</v>
      </c>
      <c r="Z36" s="41" t="s">
        <v>163</v>
      </c>
      <c r="AA36" s="41" t="s">
        <v>224</v>
      </c>
      <c r="AB36" s="64" t="s">
        <v>293</v>
      </c>
      <c r="AC36" s="64" t="s">
        <v>219</v>
      </c>
      <c r="AD36" s="41" t="s">
        <v>220</v>
      </c>
      <c r="AE36" s="41">
        <v>77</v>
      </c>
      <c r="AF36" s="41" t="s">
        <v>163</v>
      </c>
      <c r="AG36" s="64" t="s">
        <v>294</v>
      </c>
      <c r="AH36" s="41" t="s">
        <v>227</v>
      </c>
      <c r="AI36" s="41" t="s">
        <v>163</v>
      </c>
      <c r="AJ36" s="41" t="s">
        <v>163</v>
      </c>
      <c r="AK36" s="41" t="s">
        <v>163</v>
      </c>
      <c r="AL36" s="41" t="s">
        <v>163</v>
      </c>
      <c r="AM36" s="41" t="s">
        <v>163</v>
      </c>
      <c r="AN36" s="41" t="s">
        <v>163</v>
      </c>
      <c r="AO36" s="41" t="s">
        <v>163</v>
      </c>
      <c r="AP36" s="41" t="s">
        <v>163</v>
      </c>
      <c r="AQ36" s="41" t="s">
        <v>163</v>
      </c>
    </row>
    <row r="37" spans="1:43" ht="28.8" x14ac:dyDescent="0.3">
      <c r="A37" s="36" t="s">
        <v>174</v>
      </c>
      <c r="B37" s="37" t="s">
        <v>67</v>
      </c>
      <c r="C37" s="74" t="s">
        <v>188</v>
      </c>
      <c r="D37" s="43" t="s">
        <v>162</v>
      </c>
      <c r="E37" s="65" t="s">
        <v>348</v>
      </c>
      <c r="F37" s="44">
        <v>43674</v>
      </c>
      <c r="G37" s="38" t="s">
        <v>320</v>
      </c>
      <c r="H37" s="66" t="s">
        <v>289</v>
      </c>
      <c r="I37" s="64" t="s">
        <v>243</v>
      </c>
      <c r="J37" s="84">
        <v>6</v>
      </c>
      <c r="K37" s="85" t="s">
        <v>163</v>
      </c>
      <c r="L37" s="48" t="s">
        <v>169</v>
      </c>
      <c r="M37" s="60" t="s">
        <v>165</v>
      </c>
      <c r="N37" s="38" t="s">
        <v>182</v>
      </c>
      <c r="O37" s="62" t="s">
        <v>295</v>
      </c>
      <c r="P37" s="74" t="s">
        <v>300</v>
      </c>
      <c r="Q37" s="86" t="s">
        <v>163</v>
      </c>
      <c r="R37" s="40" t="s">
        <v>163</v>
      </c>
      <c r="S37" s="41" t="s">
        <v>228</v>
      </c>
      <c r="T37" s="64" t="s">
        <v>293</v>
      </c>
      <c r="U37" s="64" t="s">
        <v>217</v>
      </c>
      <c r="V37" s="64" t="s">
        <v>218</v>
      </c>
      <c r="W37" s="41" t="s">
        <v>292</v>
      </c>
      <c r="X37" s="64" t="s">
        <v>293</v>
      </c>
      <c r="Y37" s="64" t="s">
        <v>225</v>
      </c>
      <c r="Z37" s="41" t="s">
        <v>163</v>
      </c>
      <c r="AA37" s="41" t="s">
        <v>224</v>
      </c>
      <c r="AB37" s="64" t="s">
        <v>293</v>
      </c>
      <c r="AC37" s="64" t="s">
        <v>219</v>
      </c>
      <c r="AD37" s="41" t="s">
        <v>220</v>
      </c>
      <c r="AE37" s="41">
        <v>77</v>
      </c>
      <c r="AF37" s="41" t="s">
        <v>163</v>
      </c>
      <c r="AG37" s="64" t="s">
        <v>294</v>
      </c>
      <c r="AH37" s="41" t="s">
        <v>227</v>
      </c>
      <c r="AI37" s="41" t="s">
        <v>163</v>
      </c>
      <c r="AJ37" s="41" t="s">
        <v>163</v>
      </c>
      <c r="AK37" s="41" t="s">
        <v>163</v>
      </c>
      <c r="AL37" s="41" t="s">
        <v>163</v>
      </c>
      <c r="AM37" s="41" t="s">
        <v>163</v>
      </c>
      <c r="AN37" s="41" t="s">
        <v>163</v>
      </c>
      <c r="AO37" s="41" t="s">
        <v>163</v>
      </c>
      <c r="AP37" s="41" t="s">
        <v>163</v>
      </c>
      <c r="AQ37" s="41" t="s">
        <v>163</v>
      </c>
    </row>
    <row r="38" spans="1:43" ht="28.8" x14ac:dyDescent="0.3">
      <c r="A38" s="36" t="s">
        <v>10</v>
      </c>
      <c r="B38" s="37" t="s">
        <v>61</v>
      </c>
      <c r="C38" s="74" t="s">
        <v>188</v>
      </c>
      <c r="D38" s="43" t="s">
        <v>162</v>
      </c>
      <c r="E38" s="65" t="s">
        <v>348</v>
      </c>
      <c r="F38" s="44">
        <v>43674</v>
      </c>
      <c r="G38" s="74" t="s">
        <v>318</v>
      </c>
      <c r="H38" s="66" t="s">
        <v>289</v>
      </c>
      <c r="I38" s="64" t="s">
        <v>243</v>
      </c>
      <c r="J38" s="84">
        <v>10.5</v>
      </c>
      <c r="K38" s="85" t="s">
        <v>163</v>
      </c>
      <c r="L38" s="48" t="s">
        <v>169</v>
      </c>
      <c r="M38" s="60" t="s">
        <v>165</v>
      </c>
      <c r="N38" s="38" t="s">
        <v>182</v>
      </c>
      <c r="O38" s="62" t="s">
        <v>296</v>
      </c>
      <c r="P38" s="74" t="s">
        <v>300</v>
      </c>
      <c r="Q38" s="86" t="s">
        <v>163</v>
      </c>
      <c r="R38" s="40" t="s">
        <v>163</v>
      </c>
      <c r="S38" s="41" t="s">
        <v>228</v>
      </c>
      <c r="T38" s="64" t="s">
        <v>293</v>
      </c>
      <c r="U38" s="64" t="s">
        <v>217</v>
      </c>
      <c r="V38" s="64" t="s">
        <v>218</v>
      </c>
      <c r="W38" s="41" t="s">
        <v>292</v>
      </c>
      <c r="X38" s="64" t="s">
        <v>293</v>
      </c>
      <c r="Y38" s="64" t="s">
        <v>225</v>
      </c>
      <c r="Z38" s="41" t="s">
        <v>163</v>
      </c>
      <c r="AA38" s="41" t="s">
        <v>224</v>
      </c>
      <c r="AB38" s="64" t="s">
        <v>293</v>
      </c>
      <c r="AC38" s="64" t="s">
        <v>219</v>
      </c>
      <c r="AD38" s="41" t="s">
        <v>220</v>
      </c>
      <c r="AE38" s="41">
        <v>77</v>
      </c>
      <c r="AF38" s="41" t="s">
        <v>163</v>
      </c>
      <c r="AG38" s="64" t="s">
        <v>294</v>
      </c>
      <c r="AH38" s="41" t="s">
        <v>227</v>
      </c>
      <c r="AI38" s="41" t="s">
        <v>163</v>
      </c>
      <c r="AJ38" s="41" t="s">
        <v>163</v>
      </c>
      <c r="AK38" s="41" t="s">
        <v>163</v>
      </c>
      <c r="AL38" s="41" t="s">
        <v>163</v>
      </c>
      <c r="AM38" s="41" t="s">
        <v>163</v>
      </c>
      <c r="AN38" s="41" t="s">
        <v>163</v>
      </c>
      <c r="AO38" s="41" t="s">
        <v>163</v>
      </c>
      <c r="AP38" s="41" t="s">
        <v>163</v>
      </c>
      <c r="AQ38" s="41" t="s">
        <v>163</v>
      </c>
    </row>
    <row r="39" spans="1:43" ht="28.8" x14ac:dyDescent="0.3">
      <c r="A39" s="36" t="s">
        <v>10</v>
      </c>
      <c r="B39" s="37" t="s">
        <v>61</v>
      </c>
      <c r="C39" s="74" t="s">
        <v>188</v>
      </c>
      <c r="D39" s="43" t="s">
        <v>162</v>
      </c>
      <c r="E39" s="65" t="s">
        <v>348</v>
      </c>
      <c r="F39" s="44">
        <v>43674</v>
      </c>
      <c r="G39" s="38" t="s">
        <v>321</v>
      </c>
      <c r="H39" s="66" t="s">
        <v>289</v>
      </c>
      <c r="I39" s="64" t="s">
        <v>243</v>
      </c>
      <c r="J39" s="84">
        <v>8.75</v>
      </c>
      <c r="K39" s="85" t="s">
        <v>163</v>
      </c>
      <c r="L39" s="48" t="s">
        <v>169</v>
      </c>
      <c r="M39" s="60" t="s">
        <v>165</v>
      </c>
      <c r="N39" s="38" t="s">
        <v>182</v>
      </c>
      <c r="O39" s="62" t="s">
        <v>296</v>
      </c>
      <c r="P39" s="74" t="s">
        <v>300</v>
      </c>
      <c r="Q39" s="86" t="s">
        <v>163</v>
      </c>
      <c r="R39" s="40" t="s">
        <v>163</v>
      </c>
      <c r="S39" s="41" t="s">
        <v>228</v>
      </c>
      <c r="T39" s="64" t="s">
        <v>293</v>
      </c>
      <c r="U39" s="64" t="s">
        <v>217</v>
      </c>
      <c r="V39" s="64" t="s">
        <v>218</v>
      </c>
      <c r="W39" s="41" t="s">
        <v>292</v>
      </c>
      <c r="X39" s="64" t="s">
        <v>293</v>
      </c>
      <c r="Y39" s="64" t="s">
        <v>225</v>
      </c>
      <c r="Z39" s="41" t="s">
        <v>163</v>
      </c>
      <c r="AA39" s="41" t="s">
        <v>224</v>
      </c>
      <c r="AB39" s="64" t="s">
        <v>293</v>
      </c>
      <c r="AC39" s="64" t="s">
        <v>219</v>
      </c>
      <c r="AD39" s="41" t="s">
        <v>220</v>
      </c>
      <c r="AE39" s="41">
        <v>77</v>
      </c>
      <c r="AF39" s="41" t="s">
        <v>163</v>
      </c>
      <c r="AG39" s="64" t="s">
        <v>294</v>
      </c>
      <c r="AH39" s="41" t="s">
        <v>227</v>
      </c>
      <c r="AI39" s="41" t="s">
        <v>163</v>
      </c>
      <c r="AJ39" s="41" t="s">
        <v>163</v>
      </c>
      <c r="AK39" s="41" t="s">
        <v>163</v>
      </c>
      <c r="AL39" s="41" t="s">
        <v>163</v>
      </c>
      <c r="AM39" s="41" t="s">
        <v>163</v>
      </c>
      <c r="AN39" s="41" t="s">
        <v>163</v>
      </c>
      <c r="AO39" s="41" t="s">
        <v>163</v>
      </c>
      <c r="AP39" s="41" t="s">
        <v>163</v>
      </c>
      <c r="AQ39" s="41" t="s">
        <v>163</v>
      </c>
    </row>
    <row r="40" spans="1:43" ht="28.8" x14ac:dyDescent="0.3">
      <c r="A40" s="36" t="s">
        <v>10</v>
      </c>
      <c r="B40" s="37" t="s">
        <v>61</v>
      </c>
      <c r="C40" s="74" t="s">
        <v>188</v>
      </c>
      <c r="D40" s="43" t="s">
        <v>162</v>
      </c>
      <c r="E40" s="65" t="s">
        <v>348</v>
      </c>
      <c r="F40" s="44">
        <v>43674</v>
      </c>
      <c r="G40" s="38" t="s">
        <v>322</v>
      </c>
      <c r="H40" s="66" t="s">
        <v>289</v>
      </c>
      <c r="I40" s="64" t="s">
        <v>243</v>
      </c>
      <c r="J40" s="84">
        <v>6.5</v>
      </c>
      <c r="K40" s="85" t="s">
        <v>163</v>
      </c>
      <c r="L40" s="48" t="s">
        <v>169</v>
      </c>
      <c r="M40" s="60" t="s">
        <v>165</v>
      </c>
      <c r="N40" s="38" t="s">
        <v>182</v>
      </c>
      <c r="O40" s="62" t="s">
        <v>296</v>
      </c>
      <c r="P40" s="74" t="s">
        <v>300</v>
      </c>
      <c r="Q40" s="86" t="s">
        <v>163</v>
      </c>
      <c r="R40" s="40" t="s">
        <v>163</v>
      </c>
      <c r="S40" s="41" t="s">
        <v>228</v>
      </c>
      <c r="T40" s="64" t="s">
        <v>293</v>
      </c>
      <c r="U40" s="64" t="s">
        <v>217</v>
      </c>
      <c r="V40" s="64" t="s">
        <v>218</v>
      </c>
      <c r="W40" s="41" t="s">
        <v>292</v>
      </c>
      <c r="X40" s="64" t="s">
        <v>293</v>
      </c>
      <c r="Y40" s="64" t="s">
        <v>225</v>
      </c>
      <c r="Z40" s="41" t="s">
        <v>163</v>
      </c>
      <c r="AA40" s="41" t="s">
        <v>224</v>
      </c>
      <c r="AB40" s="64" t="s">
        <v>293</v>
      </c>
      <c r="AC40" s="64" t="s">
        <v>219</v>
      </c>
      <c r="AD40" s="41" t="s">
        <v>220</v>
      </c>
      <c r="AE40" s="41">
        <v>77</v>
      </c>
      <c r="AF40" s="41" t="s">
        <v>163</v>
      </c>
      <c r="AG40" s="64" t="s">
        <v>294</v>
      </c>
      <c r="AH40" s="41" t="s">
        <v>227</v>
      </c>
      <c r="AI40" s="41" t="s">
        <v>163</v>
      </c>
      <c r="AJ40" s="41" t="s">
        <v>163</v>
      </c>
      <c r="AK40" s="41" t="s">
        <v>163</v>
      </c>
      <c r="AL40" s="41" t="s">
        <v>163</v>
      </c>
      <c r="AM40" s="41" t="s">
        <v>163</v>
      </c>
      <c r="AN40" s="41" t="s">
        <v>163</v>
      </c>
      <c r="AO40" s="41" t="s">
        <v>163</v>
      </c>
      <c r="AP40" s="41" t="s">
        <v>163</v>
      </c>
      <c r="AQ40" s="41" t="s">
        <v>163</v>
      </c>
    </row>
    <row r="41" spans="1:43" ht="28.8" x14ac:dyDescent="0.3">
      <c r="A41" s="36" t="s">
        <v>10</v>
      </c>
      <c r="B41" s="37" t="s">
        <v>61</v>
      </c>
      <c r="C41" s="74" t="s">
        <v>188</v>
      </c>
      <c r="D41" s="43" t="s">
        <v>162</v>
      </c>
      <c r="E41" s="65" t="s">
        <v>348</v>
      </c>
      <c r="F41" s="44">
        <v>43674</v>
      </c>
      <c r="G41" s="38" t="s">
        <v>323</v>
      </c>
      <c r="H41" s="66" t="s">
        <v>289</v>
      </c>
      <c r="I41" s="64" t="s">
        <v>243</v>
      </c>
      <c r="J41" s="84">
        <v>10</v>
      </c>
      <c r="K41" s="85" t="s">
        <v>163</v>
      </c>
      <c r="L41" s="48" t="s">
        <v>169</v>
      </c>
      <c r="M41" s="60" t="s">
        <v>165</v>
      </c>
      <c r="N41" s="38" t="s">
        <v>182</v>
      </c>
      <c r="O41" s="62" t="s">
        <v>296</v>
      </c>
      <c r="P41" s="74" t="s">
        <v>300</v>
      </c>
      <c r="Q41" s="86" t="s">
        <v>163</v>
      </c>
      <c r="R41" s="40" t="s">
        <v>163</v>
      </c>
      <c r="S41" s="41" t="s">
        <v>228</v>
      </c>
      <c r="T41" s="64" t="s">
        <v>293</v>
      </c>
      <c r="U41" s="64" t="s">
        <v>217</v>
      </c>
      <c r="V41" s="64" t="s">
        <v>218</v>
      </c>
      <c r="W41" s="41" t="s">
        <v>292</v>
      </c>
      <c r="X41" s="64" t="s">
        <v>293</v>
      </c>
      <c r="Y41" s="64" t="s">
        <v>225</v>
      </c>
      <c r="Z41" s="41" t="s">
        <v>163</v>
      </c>
      <c r="AA41" s="41" t="s">
        <v>224</v>
      </c>
      <c r="AB41" s="64" t="s">
        <v>293</v>
      </c>
      <c r="AC41" s="64" t="s">
        <v>219</v>
      </c>
      <c r="AD41" s="41" t="s">
        <v>220</v>
      </c>
      <c r="AE41" s="41">
        <v>77</v>
      </c>
      <c r="AF41" s="41" t="s">
        <v>163</v>
      </c>
      <c r="AG41" s="64" t="s">
        <v>294</v>
      </c>
      <c r="AH41" s="41" t="s">
        <v>227</v>
      </c>
      <c r="AI41" s="41" t="s">
        <v>163</v>
      </c>
      <c r="AJ41" s="41" t="s">
        <v>163</v>
      </c>
      <c r="AK41" s="41" t="s">
        <v>163</v>
      </c>
      <c r="AL41" s="41" t="s">
        <v>163</v>
      </c>
      <c r="AM41" s="41" t="s">
        <v>163</v>
      </c>
      <c r="AN41" s="41" t="s">
        <v>163</v>
      </c>
      <c r="AO41" s="41" t="s">
        <v>163</v>
      </c>
      <c r="AP41" s="41" t="s">
        <v>163</v>
      </c>
      <c r="AQ41" s="41" t="s">
        <v>163</v>
      </c>
    </row>
    <row r="42" spans="1:43" ht="28.8" x14ac:dyDescent="0.3">
      <c r="A42" s="36" t="s">
        <v>10</v>
      </c>
      <c r="B42" s="37" t="s">
        <v>61</v>
      </c>
      <c r="C42" s="74" t="s">
        <v>188</v>
      </c>
      <c r="D42" s="43" t="s">
        <v>162</v>
      </c>
      <c r="E42" s="65" t="s">
        <v>348</v>
      </c>
      <c r="F42" s="44">
        <v>43674</v>
      </c>
      <c r="G42" s="38" t="s">
        <v>330</v>
      </c>
      <c r="H42" s="66" t="s">
        <v>289</v>
      </c>
      <c r="I42" s="64" t="s">
        <v>243</v>
      </c>
      <c r="J42" s="84">
        <v>8.5</v>
      </c>
      <c r="K42" s="85" t="s">
        <v>163</v>
      </c>
      <c r="L42" s="48" t="s">
        <v>169</v>
      </c>
      <c r="M42" s="60" t="s">
        <v>165</v>
      </c>
      <c r="N42" s="38" t="s">
        <v>182</v>
      </c>
      <c r="O42" s="62" t="s">
        <v>296</v>
      </c>
      <c r="P42" s="74" t="s">
        <v>300</v>
      </c>
      <c r="Q42" s="86" t="s">
        <v>163</v>
      </c>
      <c r="R42" s="40" t="s">
        <v>163</v>
      </c>
      <c r="S42" s="41" t="s">
        <v>228</v>
      </c>
      <c r="T42" s="64" t="s">
        <v>293</v>
      </c>
      <c r="U42" s="64" t="s">
        <v>217</v>
      </c>
      <c r="V42" s="64" t="s">
        <v>218</v>
      </c>
      <c r="W42" s="41" t="s">
        <v>292</v>
      </c>
      <c r="X42" s="64" t="s">
        <v>293</v>
      </c>
      <c r="Y42" s="64" t="s">
        <v>225</v>
      </c>
      <c r="Z42" s="41" t="s">
        <v>163</v>
      </c>
      <c r="AA42" s="41" t="s">
        <v>224</v>
      </c>
      <c r="AB42" s="64" t="s">
        <v>293</v>
      </c>
      <c r="AC42" s="64" t="s">
        <v>219</v>
      </c>
      <c r="AD42" s="41" t="s">
        <v>220</v>
      </c>
      <c r="AE42" s="41">
        <v>77</v>
      </c>
      <c r="AF42" s="41" t="s">
        <v>163</v>
      </c>
      <c r="AG42" s="64" t="s">
        <v>294</v>
      </c>
      <c r="AH42" s="41" t="s">
        <v>227</v>
      </c>
      <c r="AI42" s="41" t="s">
        <v>163</v>
      </c>
      <c r="AJ42" s="41" t="s">
        <v>163</v>
      </c>
      <c r="AK42" s="41" t="s">
        <v>163</v>
      </c>
      <c r="AL42" s="41" t="s">
        <v>163</v>
      </c>
      <c r="AM42" s="41" t="s">
        <v>163</v>
      </c>
      <c r="AN42" s="41" t="s">
        <v>163</v>
      </c>
      <c r="AO42" s="41" t="s">
        <v>163</v>
      </c>
      <c r="AP42" s="41" t="s">
        <v>163</v>
      </c>
      <c r="AQ42" s="41" t="s">
        <v>163</v>
      </c>
    </row>
    <row r="43" spans="1:43" ht="28.8" x14ac:dyDescent="0.3">
      <c r="A43" s="36" t="s">
        <v>10</v>
      </c>
      <c r="B43" s="37" t="s">
        <v>61</v>
      </c>
      <c r="C43" s="74" t="s">
        <v>188</v>
      </c>
      <c r="D43" s="43" t="s">
        <v>162</v>
      </c>
      <c r="E43" s="65" t="s">
        <v>348</v>
      </c>
      <c r="F43" s="44">
        <v>43674</v>
      </c>
      <c r="G43" s="38" t="s">
        <v>324</v>
      </c>
      <c r="H43" s="66" t="s">
        <v>289</v>
      </c>
      <c r="I43" s="64" t="s">
        <v>243</v>
      </c>
      <c r="J43" s="84">
        <v>10</v>
      </c>
      <c r="K43" s="85" t="s">
        <v>163</v>
      </c>
      <c r="L43" s="48" t="s">
        <v>169</v>
      </c>
      <c r="M43" s="60" t="s">
        <v>165</v>
      </c>
      <c r="N43" s="38" t="s">
        <v>182</v>
      </c>
      <c r="O43" s="62" t="s">
        <v>296</v>
      </c>
      <c r="P43" s="74" t="s">
        <v>253</v>
      </c>
      <c r="Q43" s="86" t="s">
        <v>163</v>
      </c>
      <c r="R43" s="40" t="s">
        <v>163</v>
      </c>
      <c r="S43" s="41" t="s">
        <v>228</v>
      </c>
      <c r="T43" s="64" t="s">
        <v>293</v>
      </c>
      <c r="U43" s="64" t="s">
        <v>217</v>
      </c>
      <c r="V43" s="64" t="s">
        <v>218</v>
      </c>
      <c r="W43" s="41" t="s">
        <v>292</v>
      </c>
      <c r="X43" s="64" t="s">
        <v>293</v>
      </c>
      <c r="Y43" s="64" t="s">
        <v>225</v>
      </c>
      <c r="Z43" s="41" t="s">
        <v>163</v>
      </c>
      <c r="AA43" s="41" t="s">
        <v>224</v>
      </c>
      <c r="AB43" s="64" t="s">
        <v>293</v>
      </c>
      <c r="AC43" s="64" t="s">
        <v>219</v>
      </c>
      <c r="AD43" s="41" t="s">
        <v>220</v>
      </c>
      <c r="AE43" s="41">
        <v>77</v>
      </c>
      <c r="AF43" s="41" t="s">
        <v>163</v>
      </c>
      <c r="AG43" s="64" t="s">
        <v>294</v>
      </c>
      <c r="AH43" s="41" t="s">
        <v>227</v>
      </c>
      <c r="AI43" s="41" t="s">
        <v>163</v>
      </c>
      <c r="AJ43" s="41" t="s">
        <v>163</v>
      </c>
      <c r="AK43" s="41" t="s">
        <v>163</v>
      </c>
      <c r="AL43" s="41" t="s">
        <v>163</v>
      </c>
      <c r="AM43" s="41" t="s">
        <v>163</v>
      </c>
      <c r="AN43" s="41" t="s">
        <v>163</v>
      </c>
      <c r="AO43" s="41" t="s">
        <v>163</v>
      </c>
      <c r="AP43" s="41" t="s">
        <v>163</v>
      </c>
      <c r="AQ43" s="41" t="s">
        <v>163</v>
      </c>
    </row>
    <row r="44" spans="1:43" ht="28.8" x14ac:dyDescent="0.3">
      <c r="A44" s="36" t="s">
        <v>10</v>
      </c>
      <c r="B44" s="37" t="s">
        <v>61</v>
      </c>
      <c r="C44" s="74" t="s">
        <v>188</v>
      </c>
      <c r="D44" s="43" t="s">
        <v>162</v>
      </c>
      <c r="E44" s="65" t="s">
        <v>348</v>
      </c>
      <c r="F44" s="44">
        <v>43674</v>
      </c>
      <c r="G44" s="74" t="s">
        <v>317</v>
      </c>
      <c r="H44" s="66" t="s">
        <v>289</v>
      </c>
      <c r="I44" s="64" t="s">
        <v>243</v>
      </c>
      <c r="J44" s="84">
        <v>8.6999999999999993</v>
      </c>
      <c r="K44" s="85" t="s">
        <v>163</v>
      </c>
      <c r="L44" s="48" t="s">
        <v>169</v>
      </c>
      <c r="M44" s="60" t="s">
        <v>165</v>
      </c>
      <c r="N44" s="38" t="s">
        <v>182</v>
      </c>
      <c r="O44" s="62" t="s">
        <v>296</v>
      </c>
      <c r="P44" s="40" t="s">
        <v>253</v>
      </c>
      <c r="Q44" s="86" t="s">
        <v>163</v>
      </c>
      <c r="R44" s="40" t="s">
        <v>163</v>
      </c>
      <c r="S44" s="41" t="s">
        <v>228</v>
      </c>
      <c r="T44" s="64" t="s">
        <v>293</v>
      </c>
      <c r="U44" s="64" t="s">
        <v>217</v>
      </c>
      <c r="V44" s="64" t="s">
        <v>218</v>
      </c>
      <c r="W44" s="41" t="s">
        <v>292</v>
      </c>
      <c r="X44" s="64" t="s">
        <v>293</v>
      </c>
      <c r="Y44" s="64" t="s">
        <v>225</v>
      </c>
      <c r="Z44" s="41" t="s">
        <v>163</v>
      </c>
      <c r="AA44" s="41" t="s">
        <v>224</v>
      </c>
      <c r="AB44" s="64" t="s">
        <v>293</v>
      </c>
      <c r="AC44" s="64" t="s">
        <v>219</v>
      </c>
      <c r="AD44" s="41" t="s">
        <v>220</v>
      </c>
      <c r="AE44" s="41">
        <v>77</v>
      </c>
      <c r="AF44" s="41" t="s">
        <v>163</v>
      </c>
      <c r="AG44" s="64" t="s">
        <v>294</v>
      </c>
      <c r="AH44" s="41" t="s">
        <v>227</v>
      </c>
      <c r="AI44" s="41" t="s">
        <v>163</v>
      </c>
      <c r="AJ44" s="41" t="s">
        <v>163</v>
      </c>
      <c r="AK44" s="41" t="s">
        <v>163</v>
      </c>
      <c r="AL44" s="41" t="s">
        <v>163</v>
      </c>
      <c r="AM44" s="41" t="s">
        <v>163</v>
      </c>
      <c r="AN44" s="41" t="s">
        <v>163</v>
      </c>
      <c r="AO44" s="41" t="s">
        <v>163</v>
      </c>
      <c r="AP44" s="41" t="s">
        <v>163</v>
      </c>
      <c r="AQ44" s="41" t="s">
        <v>163</v>
      </c>
    </row>
    <row r="45" spans="1:43" ht="28.8" x14ac:dyDescent="0.3">
      <c r="A45" s="36" t="s">
        <v>176</v>
      </c>
      <c r="B45" s="37" t="s">
        <v>63</v>
      </c>
      <c r="C45" s="74" t="s">
        <v>188</v>
      </c>
      <c r="D45" s="43" t="s">
        <v>162</v>
      </c>
      <c r="E45" s="65" t="s">
        <v>348</v>
      </c>
      <c r="F45" s="44">
        <v>43674</v>
      </c>
      <c r="G45" s="74" t="s">
        <v>327</v>
      </c>
      <c r="H45" s="66" t="s">
        <v>289</v>
      </c>
      <c r="I45" s="64" t="s">
        <v>243</v>
      </c>
      <c r="J45" s="84">
        <v>10.25</v>
      </c>
      <c r="K45" s="85" t="s">
        <v>163</v>
      </c>
      <c r="L45" s="48" t="s">
        <v>169</v>
      </c>
      <c r="M45" s="60" t="s">
        <v>165</v>
      </c>
      <c r="N45" s="38" t="s">
        <v>182</v>
      </c>
      <c r="O45" s="62" t="s">
        <v>296</v>
      </c>
      <c r="P45" s="74" t="s">
        <v>300</v>
      </c>
      <c r="Q45" s="86" t="s">
        <v>163</v>
      </c>
      <c r="R45" s="40" t="s">
        <v>163</v>
      </c>
      <c r="S45" s="41" t="s">
        <v>228</v>
      </c>
      <c r="T45" s="64" t="s">
        <v>293</v>
      </c>
      <c r="U45" s="64" t="s">
        <v>217</v>
      </c>
      <c r="V45" s="64" t="s">
        <v>218</v>
      </c>
      <c r="W45" s="41" t="s">
        <v>292</v>
      </c>
      <c r="X45" s="64" t="s">
        <v>293</v>
      </c>
      <c r="Y45" s="64" t="s">
        <v>225</v>
      </c>
      <c r="Z45" s="41" t="s">
        <v>163</v>
      </c>
      <c r="AA45" s="41" t="s">
        <v>224</v>
      </c>
      <c r="AB45" s="64" t="s">
        <v>293</v>
      </c>
      <c r="AC45" s="64" t="s">
        <v>219</v>
      </c>
      <c r="AD45" s="41" t="s">
        <v>220</v>
      </c>
      <c r="AE45" s="41">
        <v>77</v>
      </c>
      <c r="AF45" s="41" t="s">
        <v>163</v>
      </c>
      <c r="AG45" s="64" t="s">
        <v>294</v>
      </c>
      <c r="AH45" s="41" t="s">
        <v>227</v>
      </c>
      <c r="AI45" s="41" t="s">
        <v>163</v>
      </c>
      <c r="AJ45" s="41" t="s">
        <v>163</v>
      </c>
      <c r="AK45" s="41" t="s">
        <v>163</v>
      </c>
      <c r="AL45" s="41" t="s">
        <v>163</v>
      </c>
      <c r="AM45" s="41" t="s">
        <v>163</v>
      </c>
      <c r="AN45" s="41" t="s">
        <v>163</v>
      </c>
      <c r="AO45" s="41" t="s">
        <v>163</v>
      </c>
      <c r="AP45" s="41" t="s">
        <v>163</v>
      </c>
      <c r="AQ45" s="41" t="s">
        <v>163</v>
      </c>
    </row>
    <row r="46" spans="1:43" ht="28.8" x14ac:dyDescent="0.3">
      <c r="A46" s="36" t="s">
        <v>18</v>
      </c>
      <c r="B46" s="37" t="s">
        <v>59</v>
      </c>
      <c r="C46" s="74" t="s">
        <v>188</v>
      </c>
      <c r="D46" s="43" t="s">
        <v>162</v>
      </c>
      <c r="E46" s="65" t="s">
        <v>348</v>
      </c>
      <c r="F46" s="44">
        <v>43674</v>
      </c>
      <c r="G46" s="38" t="s">
        <v>325</v>
      </c>
      <c r="H46" s="66" t="s">
        <v>289</v>
      </c>
      <c r="I46" s="64" t="s">
        <v>243</v>
      </c>
      <c r="J46" s="84">
        <v>12.25</v>
      </c>
      <c r="K46" s="85" t="s">
        <v>163</v>
      </c>
      <c r="L46" s="48" t="s">
        <v>169</v>
      </c>
      <c r="M46" s="60" t="s">
        <v>165</v>
      </c>
      <c r="N46" s="38" t="s">
        <v>182</v>
      </c>
      <c r="O46" s="62" t="s">
        <v>296</v>
      </c>
      <c r="P46" s="74" t="s">
        <v>300</v>
      </c>
      <c r="Q46" s="86" t="s">
        <v>163</v>
      </c>
      <c r="R46" s="40" t="s">
        <v>163</v>
      </c>
      <c r="S46" s="41" t="s">
        <v>228</v>
      </c>
      <c r="T46" s="64" t="s">
        <v>293</v>
      </c>
      <c r="U46" s="64" t="s">
        <v>217</v>
      </c>
      <c r="V46" s="64" t="s">
        <v>218</v>
      </c>
      <c r="W46" s="41" t="s">
        <v>292</v>
      </c>
      <c r="X46" s="64" t="s">
        <v>293</v>
      </c>
      <c r="Y46" s="64" t="s">
        <v>225</v>
      </c>
      <c r="Z46" s="41" t="s">
        <v>163</v>
      </c>
      <c r="AA46" s="41" t="s">
        <v>224</v>
      </c>
      <c r="AB46" s="64" t="s">
        <v>293</v>
      </c>
      <c r="AC46" s="64" t="s">
        <v>219</v>
      </c>
      <c r="AD46" s="41" t="s">
        <v>220</v>
      </c>
      <c r="AE46" s="41">
        <v>77</v>
      </c>
      <c r="AF46" s="41" t="s">
        <v>163</v>
      </c>
      <c r="AG46" s="64" t="s">
        <v>294</v>
      </c>
      <c r="AH46" s="41" t="s">
        <v>227</v>
      </c>
      <c r="AI46" s="41" t="s">
        <v>163</v>
      </c>
      <c r="AJ46" s="41" t="s">
        <v>163</v>
      </c>
      <c r="AK46" s="41" t="s">
        <v>163</v>
      </c>
      <c r="AL46" s="41" t="s">
        <v>163</v>
      </c>
      <c r="AM46" s="41" t="s">
        <v>163</v>
      </c>
      <c r="AN46" s="41" t="s">
        <v>163</v>
      </c>
      <c r="AO46" s="41" t="s">
        <v>163</v>
      </c>
      <c r="AP46" s="41" t="s">
        <v>163</v>
      </c>
      <c r="AQ46" s="41" t="s">
        <v>163</v>
      </c>
    </row>
    <row r="47" spans="1:43" ht="14.4" x14ac:dyDescent="0.3">
      <c r="A47" s="36" t="s">
        <v>164</v>
      </c>
      <c r="B47" s="37" t="s">
        <v>66</v>
      </c>
      <c r="C47" s="74" t="s">
        <v>188</v>
      </c>
      <c r="D47" s="43" t="s">
        <v>162</v>
      </c>
      <c r="E47" s="65" t="s">
        <v>180</v>
      </c>
      <c r="F47" s="44">
        <v>43684</v>
      </c>
      <c r="G47" s="38" t="s">
        <v>331</v>
      </c>
      <c r="H47" s="93" t="s">
        <v>332</v>
      </c>
      <c r="I47" s="64" t="s">
        <v>181</v>
      </c>
      <c r="J47" s="61" t="s">
        <v>163</v>
      </c>
      <c r="K47" s="94">
        <v>14</v>
      </c>
      <c r="L47" s="48" t="s">
        <v>169</v>
      </c>
      <c r="M47" s="60" t="s">
        <v>165</v>
      </c>
      <c r="N47" s="38" t="s">
        <v>182</v>
      </c>
      <c r="O47" s="62" t="s">
        <v>163</v>
      </c>
      <c r="P47" s="62" t="s">
        <v>163</v>
      </c>
      <c r="Q47" s="62" t="s">
        <v>163</v>
      </c>
      <c r="R47" s="40" t="s">
        <v>163</v>
      </c>
      <c r="S47" s="41" t="s">
        <v>268</v>
      </c>
      <c r="T47" s="64" t="s">
        <v>333</v>
      </c>
      <c r="U47" s="41" t="s">
        <v>183</v>
      </c>
      <c r="V47" s="41" t="s">
        <v>163</v>
      </c>
      <c r="W47" s="41" t="s">
        <v>334</v>
      </c>
      <c r="X47" s="64" t="s">
        <v>333</v>
      </c>
      <c r="Y47" s="41" t="s">
        <v>183</v>
      </c>
      <c r="Z47" s="41" t="s">
        <v>163</v>
      </c>
      <c r="AA47" s="41" t="s">
        <v>335</v>
      </c>
      <c r="AB47" s="64" t="s">
        <v>333</v>
      </c>
      <c r="AC47" s="41" t="s">
        <v>183</v>
      </c>
      <c r="AD47" s="41" t="s">
        <v>163</v>
      </c>
      <c r="AE47" s="41" t="s">
        <v>163</v>
      </c>
      <c r="AF47" s="41">
        <v>14.3</v>
      </c>
      <c r="AG47" s="64" t="s">
        <v>333</v>
      </c>
      <c r="AH47" s="41" t="s">
        <v>183</v>
      </c>
      <c r="AI47" s="41" t="s">
        <v>163</v>
      </c>
      <c r="AJ47" s="41">
        <v>8.4</v>
      </c>
      <c r="AK47" s="64" t="s">
        <v>333</v>
      </c>
      <c r="AL47" s="41" t="s">
        <v>183</v>
      </c>
      <c r="AM47" s="41" t="s">
        <v>163</v>
      </c>
      <c r="AN47" s="41" t="s">
        <v>163</v>
      </c>
      <c r="AO47" s="41" t="s">
        <v>163</v>
      </c>
      <c r="AP47" s="41" t="s">
        <v>163</v>
      </c>
      <c r="AQ47" s="41" t="s">
        <v>163</v>
      </c>
    </row>
    <row r="48" spans="1:43" ht="14.4" x14ac:dyDescent="0.3">
      <c r="A48" s="36" t="s">
        <v>11</v>
      </c>
      <c r="B48" s="37" t="s">
        <v>62</v>
      </c>
      <c r="C48" s="74" t="s">
        <v>188</v>
      </c>
      <c r="D48" s="43" t="s">
        <v>162</v>
      </c>
      <c r="E48" s="65" t="s">
        <v>180</v>
      </c>
      <c r="F48" s="44">
        <v>43684</v>
      </c>
      <c r="G48" s="38" t="s">
        <v>331</v>
      </c>
      <c r="H48" s="93" t="s">
        <v>332</v>
      </c>
      <c r="I48" s="64" t="s">
        <v>181</v>
      </c>
      <c r="J48" s="61" t="s">
        <v>163</v>
      </c>
      <c r="K48" s="94">
        <v>19</v>
      </c>
      <c r="L48" s="48" t="s">
        <v>169</v>
      </c>
      <c r="M48" s="60" t="s">
        <v>165</v>
      </c>
      <c r="N48" s="38" t="s">
        <v>182</v>
      </c>
      <c r="O48" s="62" t="s">
        <v>163</v>
      </c>
      <c r="P48" s="62" t="s">
        <v>163</v>
      </c>
      <c r="Q48" s="62" t="s">
        <v>163</v>
      </c>
      <c r="R48" s="40" t="s">
        <v>163</v>
      </c>
      <c r="S48" s="41" t="s">
        <v>268</v>
      </c>
      <c r="T48" s="64" t="s">
        <v>333</v>
      </c>
      <c r="U48" s="41" t="s">
        <v>183</v>
      </c>
      <c r="V48" s="41" t="s">
        <v>163</v>
      </c>
      <c r="W48" s="41" t="s">
        <v>334</v>
      </c>
      <c r="X48" s="64" t="s">
        <v>333</v>
      </c>
      <c r="Y48" s="41" t="s">
        <v>183</v>
      </c>
      <c r="Z48" s="41" t="s">
        <v>163</v>
      </c>
      <c r="AA48" s="41" t="s">
        <v>335</v>
      </c>
      <c r="AB48" s="64" t="s">
        <v>333</v>
      </c>
      <c r="AC48" s="41" t="s">
        <v>183</v>
      </c>
      <c r="AD48" s="41" t="s">
        <v>163</v>
      </c>
      <c r="AE48" s="41" t="s">
        <v>163</v>
      </c>
      <c r="AF48" s="41">
        <v>14.3</v>
      </c>
      <c r="AG48" s="64" t="s">
        <v>333</v>
      </c>
      <c r="AH48" s="41" t="s">
        <v>183</v>
      </c>
      <c r="AI48" s="41" t="s">
        <v>163</v>
      </c>
      <c r="AJ48" s="41">
        <v>8.4</v>
      </c>
      <c r="AK48" s="64" t="s">
        <v>333</v>
      </c>
      <c r="AL48" s="41" t="s">
        <v>183</v>
      </c>
      <c r="AM48" s="41" t="s">
        <v>163</v>
      </c>
      <c r="AN48" s="41" t="s">
        <v>163</v>
      </c>
      <c r="AO48" s="41" t="s">
        <v>163</v>
      </c>
      <c r="AP48" s="41" t="s">
        <v>163</v>
      </c>
      <c r="AQ48" s="41" t="s">
        <v>163</v>
      </c>
    </row>
    <row r="49" spans="1:43" ht="14.4" x14ac:dyDescent="0.3">
      <c r="A49" s="36" t="s">
        <v>24</v>
      </c>
      <c r="B49" s="37" t="s">
        <v>51</v>
      </c>
      <c r="C49" s="74" t="s">
        <v>188</v>
      </c>
      <c r="D49" s="43" t="s">
        <v>162</v>
      </c>
      <c r="E49" s="65" t="s">
        <v>180</v>
      </c>
      <c r="F49" s="44">
        <v>43684</v>
      </c>
      <c r="G49" s="38" t="s">
        <v>331</v>
      </c>
      <c r="H49" s="93" t="s">
        <v>332</v>
      </c>
      <c r="I49" s="64" t="s">
        <v>181</v>
      </c>
      <c r="J49" s="61" t="s">
        <v>163</v>
      </c>
      <c r="K49" s="94">
        <v>8</v>
      </c>
      <c r="L49" s="48" t="s">
        <v>169</v>
      </c>
      <c r="M49" s="60" t="s">
        <v>165</v>
      </c>
      <c r="N49" s="38" t="s">
        <v>182</v>
      </c>
      <c r="O49" s="62" t="s">
        <v>163</v>
      </c>
      <c r="P49" s="62" t="s">
        <v>163</v>
      </c>
      <c r="Q49" s="62" t="s">
        <v>163</v>
      </c>
      <c r="R49" s="40" t="s">
        <v>163</v>
      </c>
      <c r="S49" s="41" t="s">
        <v>268</v>
      </c>
      <c r="T49" s="64" t="s">
        <v>333</v>
      </c>
      <c r="U49" s="41" t="s">
        <v>183</v>
      </c>
      <c r="V49" s="41" t="s">
        <v>163</v>
      </c>
      <c r="W49" s="41" t="s">
        <v>334</v>
      </c>
      <c r="X49" s="64" t="s">
        <v>333</v>
      </c>
      <c r="Y49" s="41" t="s">
        <v>183</v>
      </c>
      <c r="Z49" s="41" t="s">
        <v>163</v>
      </c>
      <c r="AA49" s="41" t="s">
        <v>335</v>
      </c>
      <c r="AB49" s="64" t="s">
        <v>333</v>
      </c>
      <c r="AC49" s="41" t="s">
        <v>183</v>
      </c>
      <c r="AD49" s="41" t="s">
        <v>163</v>
      </c>
      <c r="AE49" s="41" t="s">
        <v>163</v>
      </c>
      <c r="AF49" s="41">
        <v>14.3</v>
      </c>
      <c r="AG49" s="64" t="s">
        <v>333</v>
      </c>
      <c r="AH49" s="41" t="s">
        <v>183</v>
      </c>
      <c r="AI49" s="41" t="s">
        <v>163</v>
      </c>
      <c r="AJ49" s="41">
        <v>8.4</v>
      </c>
      <c r="AK49" s="64" t="s">
        <v>333</v>
      </c>
      <c r="AL49" s="41" t="s">
        <v>183</v>
      </c>
      <c r="AM49" s="41" t="s">
        <v>163</v>
      </c>
      <c r="AN49" s="41" t="s">
        <v>163</v>
      </c>
      <c r="AO49" s="41" t="s">
        <v>163</v>
      </c>
      <c r="AP49" s="41" t="s">
        <v>163</v>
      </c>
      <c r="AQ49" s="41" t="s">
        <v>163</v>
      </c>
    </row>
    <row r="50" spans="1:43" ht="14.4" x14ac:dyDescent="0.3">
      <c r="A50" s="41" t="s">
        <v>94</v>
      </c>
      <c r="B50" s="39" t="s">
        <v>95</v>
      </c>
      <c r="C50" s="74" t="s">
        <v>188</v>
      </c>
      <c r="D50" s="43" t="s">
        <v>162</v>
      </c>
      <c r="E50" s="65" t="s">
        <v>180</v>
      </c>
      <c r="F50" s="44">
        <v>43684</v>
      </c>
      <c r="G50" s="38" t="s">
        <v>331</v>
      </c>
      <c r="H50" s="93" t="s">
        <v>332</v>
      </c>
      <c r="I50" s="64" t="s">
        <v>181</v>
      </c>
      <c r="J50" s="61" t="s">
        <v>163</v>
      </c>
      <c r="K50" s="94">
        <v>1</v>
      </c>
      <c r="L50" s="48" t="s">
        <v>169</v>
      </c>
      <c r="M50" s="60" t="s">
        <v>165</v>
      </c>
      <c r="N50" s="38" t="s">
        <v>182</v>
      </c>
      <c r="O50" s="62" t="s">
        <v>336</v>
      </c>
      <c r="P50" s="62" t="s">
        <v>163</v>
      </c>
      <c r="Q50" s="62" t="s">
        <v>163</v>
      </c>
      <c r="R50" s="40" t="s">
        <v>163</v>
      </c>
      <c r="S50" s="41" t="s">
        <v>268</v>
      </c>
      <c r="T50" s="64" t="s">
        <v>333</v>
      </c>
      <c r="U50" s="41" t="s">
        <v>183</v>
      </c>
      <c r="V50" s="41" t="s">
        <v>163</v>
      </c>
      <c r="W50" s="41" t="s">
        <v>334</v>
      </c>
      <c r="X50" s="64" t="s">
        <v>333</v>
      </c>
      <c r="Y50" s="41" t="s">
        <v>183</v>
      </c>
      <c r="Z50" s="41" t="s">
        <v>163</v>
      </c>
      <c r="AA50" s="41" t="s">
        <v>335</v>
      </c>
      <c r="AB50" s="64" t="s">
        <v>333</v>
      </c>
      <c r="AC50" s="41" t="s">
        <v>183</v>
      </c>
      <c r="AD50" s="41" t="s">
        <v>163</v>
      </c>
      <c r="AE50" s="41" t="s">
        <v>163</v>
      </c>
      <c r="AF50" s="41">
        <v>14.3</v>
      </c>
      <c r="AG50" s="64" t="s">
        <v>333</v>
      </c>
      <c r="AH50" s="41" t="s">
        <v>183</v>
      </c>
      <c r="AI50" s="41" t="s">
        <v>163</v>
      </c>
      <c r="AJ50" s="41">
        <v>8.4</v>
      </c>
      <c r="AK50" s="64" t="s">
        <v>333</v>
      </c>
      <c r="AL50" s="41" t="s">
        <v>183</v>
      </c>
      <c r="AM50" s="41" t="s">
        <v>163</v>
      </c>
      <c r="AN50" s="41" t="s">
        <v>163</v>
      </c>
      <c r="AO50" s="41" t="s">
        <v>163</v>
      </c>
      <c r="AP50" s="41" t="s">
        <v>163</v>
      </c>
      <c r="AQ50" s="41" t="s">
        <v>163</v>
      </c>
    </row>
    <row r="51" spans="1:43" ht="28.8" x14ac:dyDescent="0.3">
      <c r="A51" s="36" t="s">
        <v>10</v>
      </c>
      <c r="B51" s="37" t="s">
        <v>61</v>
      </c>
      <c r="C51" s="74" t="s">
        <v>188</v>
      </c>
      <c r="D51" s="43" t="s">
        <v>162</v>
      </c>
      <c r="E51" s="65" t="s">
        <v>348</v>
      </c>
      <c r="F51" s="44">
        <v>43686</v>
      </c>
      <c r="G51" s="74" t="s">
        <v>354</v>
      </c>
      <c r="H51" s="66" t="s">
        <v>347</v>
      </c>
      <c r="I51" s="64" t="s">
        <v>243</v>
      </c>
      <c r="J51" s="84">
        <v>8.9</v>
      </c>
      <c r="K51" s="85" t="s">
        <v>163</v>
      </c>
      <c r="L51" s="48" t="s">
        <v>169</v>
      </c>
      <c r="M51" s="60" t="s">
        <v>165</v>
      </c>
      <c r="N51" s="38" t="s">
        <v>182</v>
      </c>
      <c r="O51" s="62" t="s">
        <v>353</v>
      </c>
      <c r="P51" s="74" t="s">
        <v>216</v>
      </c>
      <c r="Q51" s="86" t="s">
        <v>163</v>
      </c>
      <c r="R51" s="40" t="s">
        <v>163</v>
      </c>
      <c r="S51" s="41" t="s">
        <v>349</v>
      </c>
      <c r="T51" s="64" t="s">
        <v>350</v>
      </c>
      <c r="U51" s="41" t="s">
        <v>183</v>
      </c>
      <c r="V51" s="41" t="s">
        <v>163</v>
      </c>
      <c r="W51" s="41" t="s">
        <v>351</v>
      </c>
      <c r="X51" s="64" t="s">
        <v>350</v>
      </c>
      <c r="Y51" s="41" t="s">
        <v>183</v>
      </c>
      <c r="Z51" s="41" t="s">
        <v>163</v>
      </c>
      <c r="AA51" s="41" t="s">
        <v>352</v>
      </c>
      <c r="AB51" s="64" t="s">
        <v>350</v>
      </c>
      <c r="AC51" s="41" t="s">
        <v>183</v>
      </c>
      <c r="AD51" s="41" t="s">
        <v>163</v>
      </c>
      <c r="AE51" s="41" t="s">
        <v>163</v>
      </c>
      <c r="AF51" s="41">
        <v>10</v>
      </c>
      <c r="AG51" s="64" t="s">
        <v>350</v>
      </c>
      <c r="AH51" s="41" t="s">
        <v>183</v>
      </c>
      <c r="AI51" s="41" t="s">
        <v>163</v>
      </c>
      <c r="AJ51" s="41">
        <v>8.08</v>
      </c>
      <c r="AK51" s="64" t="s">
        <v>350</v>
      </c>
      <c r="AL51" s="41" t="s">
        <v>183</v>
      </c>
      <c r="AM51" s="41" t="s">
        <v>163</v>
      </c>
      <c r="AN51" s="41" t="s">
        <v>163</v>
      </c>
      <c r="AO51" s="41" t="s">
        <v>163</v>
      </c>
      <c r="AP51" s="41" t="s">
        <v>163</v>
      </c>
      <c r="AQ51" s="41" t="s">
        <v>163</v>
      </c>
    </row>
    <row r="52" spans="1:43" ht="28.8" x14ac:dyDescent="0.3">
      <c r="A52" s="36" t="s">
        <v>10</v>
      </c>
      <c r="B52" s="37" t="s">
        <v>61</v>
      </c>
      <c r="C52" s="74" t="s">
        <v>188</v>
      </c>
      <c r="D52" s="43" t="s">
        <v>162</v>
      </c>
      <c r="E52" s="65" t="s">
        <v>348</v>
      </c>
      <c r="F52" s="44">
        <v>43686</v>
      </c>
      <c r="G52" s="74" t="s">
        <v>373</v>
      </c>
      <c r="H52" s="66" t="s">
        <v>347</v>
      </c>
      <c r="I52" s="64" t="s">
        <v>243</v>
      </c>
      <c r="J52" s="84">
        <v>9</v>
      </c>
      <c r="K52" s="85" t="s">
        <v>163</v>
      </c>
      <c r="L52" s="48" t="s">
        <v>169</v>
      </c>
      <c r="M52" s="60" t="s">
        <v>165</v>
      </c>
      <c r="N52" s="38" t="s">
        <v>182</v>
      </c>
      <c r="O52" s="62" t="s">
        <v>353</v>
      </c>
      <c r="P52" s="74" t="s">
        <v>216</v>
      </c>
      <c r="Q52" s="86" t="s">
        <v>163</v>
      </c>
      <c r="R52" s="40" t="s">
        <v>163</v>
      </c>
      <c r="S52" s="41" t="s">
        <v>349</v>
      </c>
      <c r="T52" s="64" t="s">
        <v>350</v>
      </c>
      <c r="U52" s="41" t="s">
        <v>183</v>
      </c>
      <c r="V52" s="41" t="s">
        <v>163</v>
      </c>
      <c r="W52" s="41" t="s">
        <v>351</v>
      </c>
      <c r="X52" s="64" t="s">
        <v>350</v>
      </c>
      <c r="Y52" s="41" t="s">
        <v>183</v>
      </c>
      <c r="Z52" s="41" t="s">
        <v>163</v>
      </c>
      <c r="AA52" s="41" t="s">
        <v>352</v>
      </c>
      <c r="AB52" s="64" t="s">
        <v>350</v>
      </c>
      <c r="AC52" s="41" t="s">
        <v>183</v>
      </c>
      <c r="AD52" s="41" t="s">
        <v>163</v>
      </c>
      <c r="AE52" s="41" t="s">
        <v>163</v>
      </c>
      <c r="AF52" s="41">
        <v>10</v>
      </c>
      <c r="AG52" s="64" t="s">
        <v>350</v>
      </c>
      <c r="AH52" s="41" t="s">
        <v>183</v>
      </c>
      <c r="AI52" s="41" t="s">
        <v>163</v>
      </c>
      <c r="AJ52" s="41">
        <v>8.08</v>
      </c>
      <c r="AK52" s="64" t="s">
        <v>350</v>
      </c>
      <c r="AL52" s="41" t="s">
        <v>183</v>
      </c>
      <c r="AM52" s="41" t="s">
        <v>163</v>
      </c>
      <c r="AN52" s="41" t="s">
        <v>163</v>
      </c>
      <c r="AO52" s="41" t="s">
        <v>163</v>
      </c>
      <c r="AP52" s="41" t="s">
        <v>163</v>
      </c>
      <c r="AQ52" s="41" t="s">
        <v>163</v>
      </c>
    </row>
    <row r="53" spans="1:43" ht="28.8" x14ac:dyDescent="0.3">
      <c r="A53" s="36" t="s">
        <v>10</v>
      </c>
      <c r="B53" s="37" t="s">
        <v>61</v>
      </c>
      <c r="C53" s="74" t="s">
        <v>188</v>
      </c>
      <c r="D53" s="43" t="s">
        <v>162</v>
      </c>
      <c r="E53" s="65" t="s">
        <v>348</v>
      </c>
      <c r="F53" s="44">
        <v>43686</v>
      </c>
      <c r="G53" s="74" t="s">
        <v>355</v>
      </c>
      <c r="H53" s="66" t="s">
        <v>347</v>
      </c>
      <c r="I53" s="64" t="s">
        <v>243</v>
      </c>
      <c r="J53" s="84">
        <v>7</v>
      </c>
      <c r="K53" s="85" t="s">
        <v>163</v>
      </c>
      <c r="L53" s="48" t="s">
        <v>169</v>
      </c>
      <c r="M53" s="60" t="s">
        <v>165</v>
      </c>
      <c r="N53" s="38" t="s">
        <v>182</v>
      </c>
      <c r="O53" s="62" t="s">
        <v>353</v>
      </c>
      <c r="P53" s="74" t="s">
        <v>216</v>
      </c>
      <c r="Q53" s="86" t="s">
        <v>163</v>
      </c>
      <c r="R53" s="40" t="s">
        <v>163</v>
      </c>
      <c r="S53" s="41" t="s">
        <v>349</v>
      </c>
      <c r="T53" s="64" t="s">
        <v>350</v>
      </c>
      <c r="U53" s="41" t="s">
        <v>183</v>
      </c>
      <c r="V53" s="41" t="s">
        <v>163</v>
      </c>
      <c r="W53" s="41" t="s">
        <v>351</v>
      </c>
      <c r="X53" s="64" t="s">
        <v>350</v>
      </c>
      <c r="Y53" s="41" t="s">
        <v>183</v>
      </c>
      <c r="Z53" s="41" t="s">
        <v>163</v>
      </c>
      <c r="AA53" s="41" t="s">
        <v>352</v>
      </c>
      <c r="AB53" s="64" t="s">
        <v>350</v>
      </c>
      <c r="AC53" s="41" t="s">
        <v>183</v>
      </c>
      <c r="AD53" s="41" t="s">
        <v>163</v>
      </c>
      <c r="AE53" s="41" t="s">
        <v>163</v>
      </c>
      <c r="AF53" s="41">
        <v>10</v>
      </c>
      <c r="AG53" s="64" t="s">
        <v>350</v>
      </c>
      <c r="AH53" s="41" t="s">
        <v>183</v>
      </c>
      <c r="AI53" s="41" t="s">
        <v>163</v>
      </c>
      <c r="AJ53" s="41">
        <v>8.08</v>
      </c>
      <c r="AK53" s="64" t="s">
        <v>350</v>
      </c>
      <c r="AL53" s="41" t="s">
        <v>183</v>
      </c>
      <c r="AM53" s="41" t="s">
        <v>163</v>
      </c>
      <c r="AN53" s="41" t="s">
        <v>163</v>
      </c>
      <c r="AO53" s="41" t="s">
        <v>163</v>
      </c>
      <c r="AP53" s="41" t="s">
        <v>163</v>
      </c>
      <c r="AQ53" s="41" t="s">
        <v>163</v>
      </c>
    </row>
    <row r="54" spans="1:43" ht="28.8" x14ac:dyDescent="0.3">
      <c r="A54" s="36" t="s">
        <v>10</v>
      </c>
      <c r="B54" s="37" t="s">
        <v>61</v>
      </c>
      <c r="C54" s="74" t="s">
        <v>188</v>
      </c>
      <c r="D54" s="43" t="s">
        <v>162</v>
      </c>
      <c r="E54" s="65" t="s">
        <v>348</v>
      </c>
      <c r="F54" s="44">
        <v>43686</v>
      </c>
      <c r="G54" s="74" t="s">
        <v>357</v>
      </c>
      <c r="H54" s="66" t="s">
        <v>347</v>
      </c>
      <c r="I54" s="64" t="s">
        <v>243</v>
      </c>
      <c r="J54" s="84">
        <v>10.5</v>
      </c>
      <c r="K54" s="85" t="s">
        <v>163</v>
      </c>
      <c r="L54" s="48" t="s">
        <v>169</v>
      </c>
      <c r="M54" s="60" t="s">
        <v>165</v>
      </c>
      <c r="N54" s="38" t="s">
        <v>182</v>
      </c>
      <c r="O54" s="62" t="s">
        <v>367</v>
      </c>
      <c r="P54" s="74" t="s">
        <v>368</v>
      </c>
      <c r="Q54" s="86" t="s">
        <v>163</v>
      </c>
      <c r="R54" s="40" t="s">
        <v>163</v>
      </c>
      <c r="S54" s="41" t="s">
        <v>349</v>
      </c>
      <c r="T54" s="64" t="s">
        <v>350</v>
      </c>
      <c r="U54" s="41" t="s">
        <v>183</v>
      </c>
      <c r="V54" s="41" t="s">
        <v>163</v>
      </c>
      <c r="W54" s="41" t="s">
        <v>351</v>
      </c>
      <c r="X54" s="64" t="s">
        <v>350</v>
      </c>
      <c r="Y54" s="41" t="s">
        <v>183</v>
      </c>
      <c r="Z54" s="41" t="s">
        <v>163</v>
      </c>
      <c r="AA54" s="41" t="s">
        <v>352</v>
      </c>
      <c r="AB54" s="64" t="s">
        <v>350</v>
      </c>
      <c r="AC54" s="41" t="s">
        <v>183</v>
      </c>
      <c r="AD54" s="41" t="s">
        <v>163</v>
      </c>
      <c r="AE54" s="41" t="s">
        <v>163</v>
      </c>
      <c r="AF54" s="41">
        <v>10</v>
      </c>
      <c r="AG54" s="64" t="s">
        <v>350</v>
      </c>
      <c r="AH54" s="41" t="s">
        <v>183</v>
      </c>
      <c r="AI54" s="41" t="s">
        <v>163</v>
      </c>
      <c r="AJ54" s="41">
        <v>8.08</v>
      </c>
      <c r="AK54" s="64" t="s">
        <v>350</v>
      </c>
      <c r="AL54" s="41" t="s">
        <v>183</v>
      </c>
      <c r="AM54" s="41" t="s">
        <v>163</v>
      </c>
      <c r="AN54" s="41" t="s">
        <v>163</v>
      </c>
      <c r="AO54" s="41" t="s">
        <v>163</v>
      </c>
      <c r="AP54" s="41" t="s">
        <v>163</v>
      </c>
      <c r="AQ54" s="41" t="s">
        <v>163</v>
      </c>
    </row>
    <row r="55" spans="1:43" ht="28.8" x14ac:dyDescent="0.3">
      <c r="A55" s="36" t="s">
        <v>10</v>
      </c>
      <c r="B55" s="37" t="s">
        <v>61</v>
      </c>
      <c r="C55" s="74" t="s">
        <v>188</v>
      </c>
      <c r="D55" s="43" t="s">
        <v>162</v>
      </c>
      <c r="E55" s="65" t="s">
        <v>348</v>
      </c>
      <c r="F55" s="44">
        <v>43686</v>
      </c>
      <c r="G55" s="74" t="s">
        <v>357</v>
      </c>
      <c r="H55" s="66" t="s">
        <v>347</v>
      </c>
      <c r="I55" s="64" t="s">
        <v>243</v>
      </c>
      <c r="J55" s="84">
        <v>7.5</v>
      </c>
      <c r="K55" s="85" t="s">
        <v>163</v>
      </c>
      <c r="L55" s="48" t="s">
        <v>169</v>
      </c>
      <c r="M55" s="60" t="s">
        <v>165</v>
      </c>
      <c r="N55" s="38" t="s">
        <v>182</v>
      </c>
      <c r="O55" s="62" t="s">
        <v>367</v>
      </c>
      <c r="P55" s="74" t="s">
        <v>368</v>
      </c>
      <c r="Q55" s="86" t="s">
        <v>163</v>
      </c>
      <c r="R55" s="40" t="s">
        <v>163</v>
      </c>
      <c r="S55" s="41" t="s">
        <v>349</v>
      </c>
      <c r="T55" s="64" t="s">
        <v>350</v>
      </c>
      <c r="U55" s="41" t="s">
        <v>183</v>
      </c>
      <c r="V55" s="41" t="s">
        <v>163</v>
      </c>
      <c r="W55" s="41" t="s">
        <v>351</v>
      </c>
      <c r="X55" s="64" t="s">
        <v>350</v>
      </c>
      <c r="Y55" s="41" t="s">
        <v>183</v>
      </c>
      <c r="Z55" s="41" t="s">
        <v>163</v>
      </c>
      <c r="AA55" s="41" t="s">
        <v>352</v>
      </c>
      <c r="AB55" s="64" t="s">
        <v>350</v>
      </c>
      <c r="AC55" s="41" t="s">
        <v>183</v>
      </c>
      <c r="AD55" s="41" t="s">
        <v>163</v>
      </c>
      <c r="AE55" s="41" t="s">
        <v>163</v>
      </c>
      <c r="AF55" s="41">
        <v>10</v>
      </c>
      <c r="AG55" s="64" t="s">
        <v>350</v>
      </c>
      <c r="AH55" s="41" t="s">
        <v>183</v>
      </c>
      <c r="AI55" s="41" t="s">
        <v>163</v>
      </c>
      <c r="AJ55" s="41">
        <v>8.08</v>
      </c>
      <c r="AK55" s="64" t="s">
        <v>350</v>
      </c>
      <c r="AL55" s="41" t="s">
        <v>183</v>
      </c>
      <c r="AM55" s="41" t="s">
        <v>163</v>
      </c>
      <c r="AN55" s="41" t="s">
        <v>163</v>
      </c>
      <c r="AO55" s="41" t="s">
        <v>163</v>
      </c>
      <c r="AP55" s="41" t="s">
        <v>163</v>
      </c>
      <c r="AQ55" s="41" t="s">
        <v>163</v>
      </c>
    </row>
    <row r="56" spans="1:43" ht="28.8" x14ac:dyDescent="0.3">
      <c r="A56" s="36" t="s">
        <v>10</v>
      </c>
      <c r="B56" s="37" t="s">
        <v>61</v>
      </c>
      <c r="C56" s="74" t="s">
        <v>188</v>
      </c>
      <c r="D56" s="43" t="s">
        <v>162</v>
      </c>
      <c r="E56" s="65" t="s">
        <v>348</v>
      </c>
      <c r="F56" s="44">
        <v>43686</v>
      </c>
      <c r="G56" s="74" t="s">
        <v>357</v>
      </c>
      <c r="H56" s="66" t="s">
        <v>347</v>
      </c>
      <c r="I56" s="64" t="s">
        <v>243</v>
      </c>
      <c r="J56" s="84">
        <v>6.5</v>
      </c>
      <c r="K56" s="85" t="s">
        <v>163</v>
      </c>
      <c r="L56" s="48" t="s">
        <v>185</v>
      </c>
      <c r="M56" s="60" t="s">
        <v>165</v>
      </c>
      <c r="N56" s="38" t="s">
        <v>182</v>
      </c>
      <c r="O56" s="62" t="s">
        <v>367</v>
      </c>
      <c r="P56" s="74" t="s">
        <v>368</v>
      </c>
      <c r="Q56" s="86" t="s">
        <v>163</v>
      </c>
      <c r="R56" s="40" t="s">
        <v>163</v>
      </c>
      <c r="S56" s="41" t="s">
        <v>349</v>
      </c>
      <c r="T56" s="64" t="s">
        <v>350</v>
      </c>
      <c r="U56" s="41" t="s">
        <v>183</v>
      </c>
      <c r="V56" s="41" t="s">
        <v>163</v>
      </c>
      <c r="W56" s="41" t="s">
        <v>351</v>
      </c>
      <c r="X56" s="64" t="s">
        <v>350</v>
      </c>
      <c r="Y56" s="41" t="s">
        <v>183</v>
      </c>
      <c r="Z56" s="41" t="s">
        <v>163</v>
      </c>
      <c r="AA56" s="41" t="s">
        <v>352</v>
      </c>
      <c r="AB56" s="64" t="s">
        <v>350</v>
      </c>
      <c r="AC56" s="41" t="s">
        <v>183</v>
      </c>
      <c r="AD56" s="41" t="s">
        <v>163</v>
      </c>
      <c r="AE56" s="41" t="s">
        <v>163</v>
      </c>
      <c r="AF56" s="41">
        <v>10</v>
      </c>
      <c r="AG56" s="64" t="s">
        <v>350</v>
      </c>
      <c r="AH56" s="41" t="s">
        <v>183</v>
      </c>
      <c r="AI56" s="41" t="s">
        <v>163</v>
      </c>
      <c r="AJ56" s="41">
        <v>8.08</v>
      </c>
      <c r="AK56" s="64" t="s">
        <v>350</v>
      </c>
      <c r="AL56" s="41" t="s">
        <v>183</v>
      </c>
      <c r="AM56" s="41" t="s">
        <v>163</v>
      </c>
      <c r="AN56" s="41" t="s">
        <v>163</v>
      </c>
      <c r="AO56" s="41" t="s">
        <v>163</v>
      </c>
      <c r="AP56" s="41" t="s">
        <v>163</v>
      </c>
      <c r="AQ56" s="41" t="s">
        <v>163</v>
      </c>
    </row>
    <row r="57" spans="1:43" ht="28.8" x14ac:dyDescent="0.3">
      <c r="A57" s="36" t="s">
        <v>10</v>
      </c>
      <c r="B57" s="37" t="s">
        <v>61</v>
      </c>
      <c r="C57" s="74" t="s">
        <v>188</v>
      </c>
      <c r="D57" s="43" t="s">
        <v>162</v>
      </c>
      <c r="E57" s="65" t="s">
        <v>348</v>
      </c>
      <c r="F57" s="44">
        <v>43686</v>
      </c>
      <c r="G57" s="74" t="s">
        <v>357</v>
      </c>
      <c r="H57" s="66" t="s">
        <v>347</v>
      </c>
      <c r="I57" s="64" t="s">
        <v>243</v>
      </c>
      <c r="J57" s="84">
        <v>6.25</v>
      </c>
      <c r="K57" s="85" t="s">
        <v>163</v>
      </c>
      <c r="L57" s="48" t="s">
        <v>185</v>
      </c>
      <c r="M57" s="60" t="s">
        <v>165</v>
      </c>
      <c r="N57" s="38" t="s">
        <v>182</v>
      </c>
      <c r="O57" s="62" t="s">
        <v>367</v>
      </c>
      <c r="P57" s="74" t="s">
        <v>368</v>
      </c>
      <c r="Q57" s="86" t="s">
        <v>163</v>
      </c>
      <c r="R57" s="40" t="s">
        <v>163</v>
      </c>
      <c r="S57" s="41" t="s">
        <v>349</v>
      </c>
      <c r="T57" s="64" t="s">
        <v>350</v>
      </c>
      <c r="U57" s="41" t="s">
        <v>183</v>
      </c>
      <c r="V57" s="41" t="s">
        <v>163</v>
      </c>
      <c r="W57" s="41" t="s">
        <v>351</v>
      </c>
      <c r="X57" s="64" t="s">
        <v>350</v>
      </c>
      <c r="Y57" s="41" t="s">
        <v>183</v>
      </c>
      <c r="Z57" s="41" t="s">
        <v>163</v>
      </c>
      <c r="AA57" s="41" t="s">
        <v>352</v>
      </c>
      <c r="AB57" s="64" t="s">
        <v>350</v>
      </c>
      <c r="AC57" s="41" t="s">
        <v>183</v>
      </c>
      <c r="AD57" s="41" t="s">
        <v>163</v>
      </c>
      <c r="AE57" s="41" t="s">
        <v>163</v>
      </c>
      <c r="AF57" s="41">
        <v>10</v>
      </c>
      <c r="AG57" s="64" t="s">
        <v>350</v>
      </c>
      <c r="AH57" s="41" t="s">
        <v>183</v>
      </c>
      <c r="AI57" s="41" t="s">
        <v>163</v>
      </c>
      <c r="AJ57" s="41">
        <v>8.08</v>
      </c>
      <c r="AK57" s="64" t="s">
        <v>350</v>
      </c>
      <c r="AL57" s="41" t="s">
        <v>183</v>
      </c>
      <c r="AM57" s="41" t="s">
        <v>163</v>
      </c>
      <c r="AN57" s="41" t="s">
        <v>163</v>
      </c>
      <c r="AO57" s="41" t="s">
        <v>163</v>
      </c>
      <c r="AP57" s="41" t="s">
        <v>163</v>
      </c>
      <c r="AQ57" s="41" t="s">
        <v>163</v>
      </c>
    </row>
    <row r="58" spans="1:43" ht="28.8" x14ac:dyDescent="0.3">
      <c r="A58" s="36" t="s">
        <v>10</v>
      </c>
      <c r="B58" s="37" t="s">
        <v>61</v>
      </c>
      <c r="C58" s="74" t="s">
        <v>188</v>
      </c>
      <c r="D58" s="43" t="s">
        <v>162</v>
      </c>
      <c r="E58" s="65" t="s">
        <v>348</v>
      </c>
      <c r="F58" s="44">
        <v>43686</v>
      </c>
      <c r="G58" s="74" t="s">
        <v>356</v>
      </c>
      <c r="H58" s="66" t="s">
        <v>347</v>
      </c>
      <c r="I58" s="64" t="s">
        <v>243</v>
      </c>
      <c r="J58" s="95">
        <f>K58/2.54</f>
        <v>4.5275590551181102</v>
      </c>
      <c r="K58" s="94">
        <v>11.5</v>
      </c>
      <c r="L58" s="48" t="s">
        <v>169</v>
      </c>
      <c r="M58" s="60" t="s">
        <v>165</v>
      </c>
      <c r="N58" s="38" t="s">
        <v>182</v>
      </c>
      <c r="O58" s="62" t="s">
        <v>363</v>
      </c>
      <c r="P58" s="74" t="s">
        <v>216</v>
      </c>
      <c r="Q58" s="86" t="s">
        <v>163</v>
      </c>
      <c r="R58" s="40" t="s">
        <v>365</v>
      </c>
      <c r="S58" s="41" t="s">
        <v>349</v>
      </c>
      <c r="T58" s="64" t="s">
        <v>350</v>
      </c>
      <c r="U58" s="41" t="s">
        <v>183</v>
      </c>
      <c r="V58" s="41" t="s">
        <v>163</v>
      </c>
      <c r="W58" s="41" t="s">
        <v>351</v>
      </c>
      <c r="X58" s="64" t="s">
        <v>350</v>
      </c>
      <c r="Y58" s="41" t="s">
        <v>183</v>
      </c>
      <c r="Z58" s="41" t="s">
        <v>163</v>
      </c>
      <c r="AA58" s="41" t="s">
        <v>352</v>
      </c>
      <c r="AB58" s="64" t="s">
        <v>350</v>
      </c>
      <c r="AC58" s="41" t="s">
        <v>183</v>
      </c>
      <c r="AD58" s="41" t="s">
        <v>163</v>
      </c>
      <c r="AE58" s="41" t="s">
        <v>163</v>
      </c>
      <c r="AF58" s="41">
        <v>10</v>
      </c>
      <c r="AG58" s="64" t="s">
        <v>350</v>
      </c>
      <c r="AH58" s="41" t="s">
        <v>183</v>
      </c>
      <c r="AI58" s="41" t="s">
        <v>163</v>
      </c>
      <c r="AJ58" s="41">
        <v>8.08</v>
      </c>
      <c r="AK58" s="64" t="s">
        <v>350</v>
      </c>
      <c r="AL58" s="41" t="s">
        <v>183</v>
      </c>
      <c r="AM58" s="41" t="s">
        <v>163</v>
      </c>
      <c r="AN58" s="41" t="s">
        <v>163</v>
      </c>
      <c r="AO58" s="41" t="s">
        <v>163</v>
      </c>
      <c r="AP58" s="41" t="s">
        <v>163</v>
      </c>
      <c r="AQ58" s="41" t="s">
        <v>163</v>
      </c>
    </row>
    <row r="59" spans="1:43" ht="28.8" x14ac:dyDescent="0.3">
      <c r="A59" s="36" t="s">
        <v>10</v>
      </c>
      <c r="B59" s="37" t="s">
        <v>61</v>
      </c>
      <c r="C59" s="74" t="s">
        <v>188</v>
      </c>
      <c r="D59" s="43" t="s">
        <v>162</v>
      </c>
      <c r="E59" s="65" t="s">
        <v>348</v>
      </c>
      <c r="F59" s="44">
        <v>43686</v>
      </c>
      <c r="G59" s="74" t="s">
        <v>356</v>
      </c>
      <c r="H59" s="66" t="s">
        <v>347</v>
      </c>
      <c r="I59" s="64" t="s">
        <v>243</v>
      </c>
      <c r="J59" s="84">
        <v>8</v>
      </c>
      <c r="K59" s="85" t="s">
        <v>163</v>
      </c>
      <c r="L59" s="48" t="s">
        <v>169</v>
      </c>
      <c r="M59" s="60" t="s">
        <v>165</v>
      </c>
      <c r="N59" s="38" t="s">
        <v>182</v>
      </c>
      <c r="O59" s="62" t="s">
        <v>364</v>
      </c>
      <c r="P59" s="74" t="s">
        <v>216</v>
      </c>
      <c r="Q59" s="86" t="s">
        <v>163</v>
      </c>
      <c r="R59" s="40" t="s">
        <v>358</v>
      </c>
      <c r="S59" s="41" t="s">
        <v>349</v>
      </c>
      <c r="T59" s="64" t="s">
        <v>350</v>
      </c>
      <c r="U59" s="41" t="s">
        <v>183</v>
      </c>
      <c r="V59" s="41" t="s">
        <v>163</v>
      </c>
      <c r="W59" s="41" t="s">
        <v>351</v>
      </c>
      <c r="X59" s="64" t="s">
        <v>350</v>
      </c>
      <c r="Y59" s="41" t="s">
        <v>183</v>
      </c>
      <c r="Z59" s="41" t="s">
        <v>163</v>
      </c>
      <c r="AA59" s="41" t="s">
        <v>352</v>
      </c>
      <c r="AB59" s="64" t="s">
        <v>350</v>
      </c>
      <c r="AC59" s="41" t="s">
        <v>183</v>
      </c>
      <c r="AD59" s="41" t="s">
        <v>163</v>
      </c>
      <c r="AE59" s="41" t="s">
        <v>163</v>
      </c>
      <c r="AF59" s="41">
        <v>10</v>
      </c>
      <c r="AG59" s="64" t="s">
        <v>350</v>
      </c>
      <c r="AH59" s="41" t="s">
        <v>183</v>
      </c>
      <c r="AI59" s="41" t="s">
        <v>163</v>
      </c>
      <c r="AJ59" s="41">
        <v>8.08</v>
      </c>
      <c r="AK59" s="64" t="s">
        <v>350</v>
      </c>
      <c r="AL59" s="41" t="s">
        <v>183</v>
      </c>
      <c r="AM59" s="41" t="s">
        <v>163</v>
      </c>
      <c r="AN59" s="41" t="s">
        <v>163</v>
      </c>
      <c r="AO59" s="41" t="s">
        <v>163</v>
      </c>
      <c r="AP59" s="41" t="s">
        <v>163</v>
      </c>
      <c r="AQ59" s="41" t="s">
        <v>163</v>
      </c>
    </row>
    <row r="60" spans="1:43" ht="28.8" x14ac:dyDescent="0.3">
      <c r="A60" s="36" t="s">
        <v>16</v>
      </c>
      <c r="B60" s="37" t="s">
        <v>57</v>
      </c>
      <c r="C60" s="74" t="s">
        <v>188</v>
      </c>
      <c r="D60" s="43" t="s">
        <v>162</v>
      </c>
      <c r="E60" s="65" t="s">
        <v>348</v>
      </c>
      <c r="F60" s="44">
        <v>43686</v>
      </c>
      <c r="G60" s="74" t="s">
        <v>359</v>
      </c>
      <c r="H60" s="66" t="s">
        <v>347</v>
      </c>
      <c r="I60" s="64" t="s">
        <v>243</v>
      </c>
      <c r="J60" s="84">
        <v>13.5</v>
      </c>
      <c r="K60" s="85" t="s">
        <v>163</v>
      </c>
      <c r="L60" s="48" t="s">
        <v>169</v>
      </c>
      <c r="M60" s="60" t="s">
        <v>165</v>
      </c>
      <c r="N60" s="38" t="s">
        <v>182</v>
      </c>
      <c r="O60" s="62" t="s">
        <v>353</v>
      </c>
      <c r="P60" s="74" t="s">
        <v>216</v>
      </c>
      <c r="Q60" s="86" t="s">
        <v>163</v>
      </c>
      <c r="R60" s="40" t="s">
        <v>163</v>
      </c>
      <c r="S60" s="41" t="s">
        <v>349</v>
      </c>
      <c r="T60" s="64" t="s">
        <v>350</v>
      </c>
      <c r="U60" s="41" t="s">
        <v>183</v>
      </c>
      <c r="V60" s="41" t="s">
        <v>163</v>
      </c>
      <c r="W60" s="41" t="s">
        <v>351</v>
      </c>
      <c r="X60" s="64" t="s">
        <v>350</v>
      </c>
      <c r="Y60" s="41" t="s">
        <v>183</v>
      </c>
      <c r="Z60" s="41" t="s">
        <v>163</v>
      </c>
      <c r="AA60" s="41" t="s">
        <v>352</v>
      </c>
      <c r="AB60" s="64" t="s">
        <v>350</v>
      </c>
      <c r="AC60" s="41" t="s">
        <v>183</v>
      </c>
      <c r="AD60" s="41" t="s">
        <v>163</v>
      </c>
      <c r="AE60" s="41" t="s">
        <v>163</v>
      </c>
      <c r="AF60" s="41">
        <v>10</v>
      </c>
      <c r="AG60" s="64" t="s">
        <v>350</v>
      </c>
      <c r="AH60" s="41" t="s">
        <v>183</v>
      </c>
      <c r="AI60" s="41" t="s">
        <v>163</v>
      </c>
      <c r="AJ60" s="41">
        <v>8.08</v>
      </c>
      <c r="AK60" s="64" t="s">
        <v>350</v>
      </c>
      <c r="AL60" s="41" t="s">
        <v>183</v>
      </c>
      <c r="AM60" s="41" t="s">
        <v>163</v>
      </c>
      <c r="AN60" s="41" t="s">
        <v>163</v>
      </c>
      <c r="AO60" s="41" t="s">
        <v>163</v>
      </c>
      <c r="AP60" s="41" t="s">
        <v>163</v>
      </c>
      <c r="AQ60" s="41" t="s">
        <v>163</v>
      </c>
    </row>
    <row r="61" spans="1:43" ht="28.8" x14ac:dyDescent="0.3">
      <c r="A61" s="36" t="s">
        <v>17</v>
      </c>
      <c r="B61" s="37" t="s">
        <v>58</v>
      </c>
      <c r="C61" s="74" t="s">
        <v>188</v>
      </c>
      <c r="D61" s="43" t="s">
        <v>162</v>
      </c>
      <c r="E61" s="65" t="s">
        <v>348</v>
      </c>
      <c r="F61" s="44">
        <v>43686</v>
      </c>
      <c r="G61" s="74" t="s">
        <v>359</v>
      </c>
      <c r="H61" s="66" t="s">
        <v>347</v>
      </c>
      <c r="I61" s="64" t="s">
        <v>243</v>
      </c>
      <c r="J61" s="95">
        <f>K61/2.54</f>
        <v>5.5118110236220472</v>
      </c>
      <c r="K61" s="94">
        <v>14</v>
      </c>
      <c r="L61" s="48" t="s">
        <v>169</v>
      </c>
      <c r="M61" s="60" t="s">
        <v>165</v>
      </c>
      <c r="N61" s="38" t="s">
        <v>182</v>
      </c>
      <c r="O61" s="62" t="s">
        <v>353</v>
      </c>
      <c r="P61" s="74" t="s">
        <v>216</v>
      </c>
      <c r="Q61" s="86" t="s">
        <v>163</v>
      </c>
      <c r="R61" s="40" t="s">
        <v>163</v>
      </c>
      <c r="S61" s="41" t="s">
        <v>349</v>
      </c>
      <c r="T61" s="64" t="s">
        <v>350</v>
      </c>
      <c r="U61" s="41" t="s">
        <v>183</v>
      </c>
      <c r="V61" s="41" t="s">
        <v>163</v>
      </c>
      <c r="W61" s="41" t="s">
        <v>351</v>
      </c>
      <c r="X61" s="64" t="s">
        <v>350</v>
      </c>
      <c r="Y61" s="41" t="s">
        <v>183</v>
      </c>
      <c r="Z61" s="41" t="s">
        <v>163</v>
      </c>
      <c r="AA61" s="41" t="s">
        <v>352</v>
      </c>
      <c r="AB61" s="64" t="s">
        <v>350</v>
      </c>
      <c r="AC61" s="41" t="s">
        <v>183</v>
      </c>
      <c r="AD61" s="41" t="s">
        <v>163</v>
      </c>
      <c r="AE61" s="41" t="s">
        <v>163</v>
      </c>
      <c r="AF61" s="41">
        <v>10</v>
      </c>
      <c r="AG61" s="64" t="s">
        <v>350</v>
      </c>
      <c r="AH61" s="41" t="s">
        <v>183</v>
      </c>
      <c r="AI61" s="41" t="s">
        <v>163</v>
      </c>
      <c r="AJ61" s="41">
        <v>8.08</v>
      </c>
      <c r="AK61" s="64" t="s">
        <v>350</v>
      </c>
      <c r="AL61" s="41" t="s">
        <v>183</v>
      </c>
      <c r="AM61" s="41" t="s">
        <v>163</v>
      </c>
      <c r="AN61" s="41" t="s">
        <v>163</v>
      </c>
      <c r="AO61" s="41" t="s">
        <v>163</v>
      </c>
      <c r="AP61" s="41" t="s">
        <v>163</v>
      </c>
      <c r="AQ61" s="41" t="s">
        <v>163</v>
      </c>
    </row>
    <row r="62" spans="1:43" ht="28.8" x14ac:dyDescent="0.3">
      <c r="A62" s="36" t="s">
        <v>16</v>
      </c>
      <c r="B62" s="37" t="s">
        <v>57</v>
      </c>
      <c r="C62" s="74" t="s">
        <v>188</v>
      </c>
      <c r="D62" s="43" t="s">
        <v>162</v>
      </c>
      <c r="E62" s="65" t="s">
        <v>348</v>
      </c>
      <c r="F62" s="44">
        <v>43686</v>
      </c>
      <c r="G62" s="74" t="s">
        <v>360</v>
      </c>
      <c r="H62" s="66" t="s">
        <v>347</v>
      </c>
      <c r="I62" s="64" t="s">
        <v>243</v>
      </c>
      <c r="J62" s="84">
        <v>23</v>
      </c>
      <c r="K62" s="85" t="s">
        <v>163</v>
      </c>
      <c r="L62" s="48" t="s">
        <v>169</v>
      </c>
      <c r="M62" s="60" t="s">
        <v>165</v>
      </c>
      <c r="N62" s="38" t="s">
        <v>182</v>
      </c>
      <c r="O62" s="62" t="s">
        <v>363</v>
      </c>
      <c r="P62" s="74" t="s">
        <v>216</v>
      </c>
      <c r="Q62" s="86" t="s">
        <v>163</v>
      </c>
      <c r="R62" s="40" t="s">
        <v>361</v>
      </c>
      <c r="S62" s="41" t="s">
        <v>349</v>
      </c>
      <c r="T62" s="64" t="s">
        <v>350</v>
      </c>
      <c r="U62" s="41" t="s">
        <v>183</v>
      </c>
      <c r="V62" s="41" t="s">
        <v>163</v>
      </c>
      <c r="W62" s="41" t="s">
        <v>351</v>
      </c>
      <c r="X62" s="64" t="s">
        <v>350</v>
      </c>
      <c r="Y62" s="41" t="s">
        <v>183</v>
      </c>
      <c r="Z62" s="41" t="s">
        <v>163</v>
      </c>
      <c r="AA62" s="41" t="s">
        <v>352</v>
      </c>
      <c r="AB62" s="64" t="s">
        <v>350</v>
      </c>
      <c r="AC62" s="41" t="s">
        <v>183</v>
      </c>
      <c r="AD62" s="41" t="s">
        <v>163</v>
      </c>
      <c r="AE62" s="41" t="s">
        <v>163</v>
      </c>
      <c r="AF62" s="41">
        <v>10</v>
      </c>
      <c r="AG62" s="64" t="s">
        <v>350</v>
      </c>
      <c r="AH62" s="41" t="s">
        <v>183</v>
      </c>
      <c r="AI62" s="41" t="s">
        <v>163</v>
      </c>
      <c r="AJ62" s="41">
        <v>8.08</v>
      </c>
      <c r="AK62" s="64" t="s">
        <v>350</v>
      </c>
      <c r="AL62" s="41" t="s">
        <v>183</v>
      </c>
      <c r="AM62" s="41" t="s">
        <v>163</v>
      </c>
      <c r="AN62" s="41" t="s">
        <v>163</v>
      </c>
      <c r="AO62" s="41" t="s">
        <v>163</v>
      </c>
      <c r="AP62" s="41" t="s">
        <v>163</v>
      </c>
      <c r="AQ62" s="41" t="s">
        <v>163</v>
      </c>
    </row>
    <row r="63" spans="1:43" ht="28.8" x14ac:dyDescent="0.3">
      <c r="A63" s="36" t="s">
        <v>16</v>
      </c>
      <c r="B63" s="37" t="s">
        <v>57</v>
      </c>
      <c r="C63" s="74" t="s">
        <v>188</v>
      </c>
      <c r="D63" s="43" t="s">
        <v>162</v>
      </c>
      <c r="E63" s="65" t="s">
        <v>348</v>
      </c>
      <c r="F63" s="44">
        <v>43686</v>
      </c>
      <c r="G63" s="74" t="s">
        <v>366</v>
      </c>
      <c r="H63" s="66" t="s">
        <v>347</v>
      </c>
      <c r="I63" s="64" t="s">
        <v>243</v>
      </c>
      <c r="J63" s="84">
        <v>18.5</v>
      </c>
      <c r="K63" s="85" t="s">
        <v>163</v>
      </c>
      <c r="L63" s="48" t="s">
        <v>169</v>
      </c>
      <c r="M63" s="60" t="s">
        <v>165</v>
      </c>
      <c r="N63" s="38" t="s">
        <v>182</v>
      </c>
      <c r="O63" s="62" t="s">
        <v>363</v>
      </c>
      <c r="P63" s="74" t="s">
        <v>216</v>
      </c>
      <c r="Q63" s="86" t="s">
        <v>163</v>
      </c>
      <c r="R63" s="40" t="s">
        <v>362</v>
      </c>
      <c r="S63" s="41" t="s">
        <v>349</v>
      </c>
      <c r="T63" s="64" t="s">
        <v>350</v>
      </c>
      <c r="U63" s="41" t="s">
        <v>183</v>
      </c>
      <c r="V63" s="41" t="s">
        <v>163</v>
      </c>
      <c r="W63" s="41" t="s">
        <v>351</v>
      </c>
      <c r="X63" s="64" t="s">
        <v>350</v>
      </c>
      <c r="Y63" s="41" t="s">
        <v>183</v>
      </c>
      <c r="Z63" s="41" t="s">
        <v>163</v>
      </c>
      <c r="AA63" s="41" t="s">
        <v>352</v>
      </c>
      <c r="AB63" s="64" t="s">
        <v>350</v>
      </c>
      <c r="AC63" s="41" t="s">
        <v>183</v>
      </c>
      <c r="AD63" s="41" t="s">
        <v>163</v>
      </c>
      <c r="AE63" s="41" t="s">
        <v>163</v>
      </c>
      <c r="AF63" s="41">
        <v>10</v>
      </c>
      <c r="AG63" s="64" t="s">
        <v>350</v>
      </c>
      <c r="AH63" s="41" t="s">
        <v>183</v>
      </c>
      <c r="AI63" s="41" t="s">
        <v>163</v>
      </c>
      <c r="AJ63" s="41">
        <v>8.08</v>
      </c>
      <c r="AK63" s="64" t="s">
        <v>350</v>
      </c>
      <c r="AL63" s="41" t="s">
        <v>183</v>
      </c>
      <c r="AM63" s="41" t="s">
        <v>163</v>
      </c>
      <c r="AN63" s="41" t="s">
        <v>163</v>
      </c>
      <c r="AO63" s="41" t="s">
        <v>163</v>
      </c>
      <c r="AP63" s="41" t="s">
        <v>163</v>
      </c>
      <c r="AQ63" s="41" t="s">
        <v>163</v>
      </c>
    </row>
    <row r="64" spans="1:43" s="11" customFormat="1" ht="29.4" x14ac:dyDescent="0.35">
      <c r="A64" s="36" t="s">
        <v>10</v>
      </c>
      <c r="B64" s="37" t="s">
        <v>61</v>
      </c>
      <c r="C64" s="74" t="s">
        <v>188</v>
      </c>
      <c r="D64" s="43" t="s">
        <v>162</v>
      </c>
      <c r="E64" s="65" t="s">
        <v>374</v>
      </c>
      <c r="F64" s="44">
        <v>43694</v>
      </c>
      <c r="G64" s="38" t="s">
        <v>252</v>
      </c>
      <c r="H64" s="93" t="s">
        <v>379</v>
      </c>
      <c r="I64" s="64" t="s">
        <v>375</v>
      </c>
      <c r="J64" s="82">
        <v>8.5</v>
      </c>
      <c r="K64" s="85" t="s">
        <v>163</v>
      </c>
      <c r="L64" s="48" t="s">
        <v>169</v>
      </c>
      <c r="M64" s="60" t="s">
        <v>165</v>
      </c>
      <c r="N64" s="38" t="s">
        <v>182</v>
      </c>
      <c r="O64" s="62" t="s">
        <v>367</v>
      </c>
      <c r="P64" s="86" t="s">
        <v>163</v>
      </c>
      <c r="Q64" s="86" t="s">
        <v>163</v>
      </c>
      <c r="R64" s="40" t="s">
        <v>376</v>
      </c>
      <c r="S64" s="41" t="s">
        <v>377</v>
      </c>
      <c r="T64" s="64" t="s">
        <v>385</v>
      </c>
      <c r="U64" s="64" t="s">
        <v>217</v>
      </c>
      <c r="V64" s="64" t="s">
        <v>218</v>
      </c>
      <c r="W64" s="41">
        <v>25.5</v>
      </c>
      <c r="X64" s="64" t="s">
        <v>385</v>
      </c>
      <c r="Y64" s="64" t="s">
        <v>225</v>
      </c>
      <c r="Z64" s="41" t="s">
        <v>163</v>
      </c>
      <c r="AA64" s="49" t="s">
        <v>378</v>
      </c>
      <c r="AB64" s="64" t="s">
        <v>385</v>
      </c>
      <c r="AC64" s="64" t="s">
        <v>219</v>
      </c>
      <c r="AD64" s="41" t="s">
        <v>220</v>
      </c>
      <c r="AE64" s="41">
        <v>84</v>
      </c>
      <c r="AF64" s="41" t="s">
        <v>163</v>
      </c>
      <c r="AG64" s="64" t="s">
        <v>385</v>
      </c>
      <c r="AH64" s="41" t="s">
        <v>227</v>
      </c>
      <c r="AI64" s="41" t="s">
        <v>163</v>
      </c>
      <c r="AJ64" s="41" t="s">
        <v>163</v>
      </c>
      <c r="AK64" s="41" t="s">
        <v>163</v>
      </c>
      <c r="AL64" s="41" t="s">
        <v>163</v>
      </c>
      <c r="AM64" s="41" t="s">
        <v>163</v>
      </c>
      <c r="AN64" s="41" t="s">
        <v>163</v>
      </c>
      <c r="AO64" s="41" t="s">
        <v>163</v>
      </c>
      <c r="AP64" s="41" t="s">
        <v>163</v>
      </c>
      <c r="AQ64" s="41" t="s">
        <v>163</v>
      </c>
    </row>
    <row r="65" spans="1:43" s="11" customFormat="1" ht="29.4" x14ac:dyDescent="0.35">
      <c r="A65" s="36" t="s">
        <v>10</v>
      </c>
      <c r="B65" s="37" t="s">
        <v>61</v>
      </c>
      <c r="C65" s="74" t="s">
        <v>188</v>
      </c>
      <c r="D65" s="43" t="s">
        <v>162</v>
      </c>
      <c r="E65" s="65" t="s">
        <v>374</v>
      </c>
      <c r="F65" s="44">
        <v>43694</v>
      </c>
      <c r="G65" s="38" t="s">
        <v>252</v>
      </c>
      <c r="H65" s="93" t="s">
        <v>379</v>
      </c>
      <c r="I65" s="64" t="s">
        <v>375</v>
      </c>
      <c r="J65" s="82">
        <v>10</v>
      </c>
      <c r="K65" s="85" t="s">
        <v>163</v>
      </c>
      <c r="L65" s="48" t="s">
        <v>169</v>
      </c>
      <c r="M65" s="60" t="s">
        <v>165</v>
      </c>
      <c r="N65" s="38" t="s">
        <v>182</v>
      </c>
      <c r="O65" s="62" t="s">
        <v>367</v>
      </c>
      <c r="P65" s="86" t="s">
        <v>163</v>
      </c>
      <c r="Q65" s="86" t="s">
        <v>163</v>
      </c>
      <c r="R65" s="40" t="s">
        <v>376</v>
      </c>
      <c r="S65" s="41" t="s">
        <v>377</v>
      </c>
      <c r="T65" s="64" t="s">
        <v>385</v>
      </c>
      <c r="U65" s="64" t="s">
        <v>217</v>
      </c>
      <c r="V65" s="64" t="s">
        <v>218</v>
      </c>
      <c r="W65" s="41">
        <v>25.5</v>
      </c>
      <c r="X65" s="64" t="s">
        <v>385</v>
      </c>
      <c r="Y65" s="64" t="s">
        <v>225</v>
      </c>
      <c r="Z65" s="41" t="s">
        <v>163</v>
      </c>
      <c r="AA65" s="49" t="s">
        <v>378</v>
      </c>
      <c r="AB65" s="64" t="s">
        <v>385</v>
      </c>
      <c r="AC65" s="64" t="s">
        <v>219</v>
      </c>
      <c r="AD65" s="41" t="s">
        <v>220</v>
      </c>
      <c r="AE65" s="41">
        <v>84</v>
      </c>
      <c r="AF65" s="41" t="s">
        <v>163</v>
      </c>
      <c r="AG65" s="64" t="s">
        <v>385</v>
      </c>
      <c r="AH65" s="41" t="s">
        <v>227</v>
      </c>
      <c r="AI65" s="41" t="s">
        <v>163</v>
      </c>
      <c r="AJ65" s="41" t="s">
        <v>163</v>
      </c>
      <c r="AK65" s="41" t="s">
        <v>163</v>
      </c>
      <c r="AL65" s="41" t="s">
        <v>163</v>
      </c>
      <c r="AM65" s="41" t="s">
        <v>163</v>
      </c>
      <c r="AN65" s="41" t="s">
        <v>163</v>
      </c>
      <c r="AO65" s="41" t="s">
        <v>163</v>
      </c>
      <c r="AP65" s="41" t="s">
        <v>163</v>
      </c>
      <c r="AQ65" s="41" t="s">
        <v>163</v>
      </c>
    </row>
    <row r="66" spans="1:43" s="11" customFormat="1" ht="29.4" x14ac:dyDescent="0.35">
      <c r="A66" s="36" t="s">
        <v>10</v>
      </c>
      <c r="B66" s="37" t="s">
        <v>61</v>
      </c>
      <c r="C66" s="74" t="s">
        <v>188</v>
      </c>
      <c r="D66" s="43" t="s">
        <v>162</v>
      </c>
      <c r="E66" s="65" t="s">
        <v>374</v>
      </c>
      <c r="F66" s="44">
        <v>43694</v>
      </c>
      <c r="G66" s="38" t="s">
        <v>252</v>
      </c>
      <c r="H66" s="93" t="s">
        <v>379</v>
      </c>
      <c r="I66" s="64" t="s">
        <v>375</v>
      </c>
      <c r="J66" s="82">
        <v>8.5</v>
      </c>
      <c r="K66" s="85" t="s">
        <v>163</v>
      </c>
      <c r="L66" s="48" t="s">
        <v>169</v>
      </c>
      <c r="M66" s="60" t="s">
        <v>165</v>
      </c>
      <c r="N66" s="38" t="s">
        <v>182</v>
      </c>
      <c r="O66" s="62" t="s">
        <v>367</v>
      </c>
      <c r="P66" s="86" t="s">
        <v>163</v>
      </c>
      <c r="Q66" s="86" t="s">
        <v>163</v>
      </c>
      <c r="R66" s="40" t="s">
        <v>376</v>
      </c>
      <c r="S66" s="41" t="s">
        <v>377</v>
      </c>
      <c r="T66" s="64" t="s">
        <v>385</v>
      </c>
      <c r="U66" s="64" t="s">
        <v>217</v>
      </c>
      <c r="V66" s="64" t="s">
        <v>218</v>
      </c>
      <c r="W66" s="41">
        <v>25.5</v>
      </c>
      <c r="X66" s="64" t="s">
        <v>385</v>
      </c>
      <c r="Y66" s="64" t="s">
        <v>225</v>
      </c>
      <c r="Z66" s="41" t="s">
        <v>163</v>
      </c>
      <c r="AA66" s="49" t="s">
        <v>378</v>
      </c>
      <c r="AB66" s="64" t="s">
        <v>385</v>
      </c>
      <c r="AC66" s="64" t="s">
        <v>219</v>
      </c>
      <c r="AD66" s="41" t="s">
        <v>220</v>
      </c>
      <c r="AE66" s="41">
        <v>84</v>
      </c>
      <c r="AF66" s="41" t="s">
        <v>163</v>
      </c>
      <c r="AG66" s="64" t="s">
        <v>385</v>
      </c>
      <c r="AH66" s="41" t="s">
        <v>227</v>
      </c>
      <c r="AI66" s="41" t="s">
        <v>163</v>
      </c>
      <c r="AJ66" s="41" t="s">
        <v>163</v>
      </c>
      <c r="AK66" s="41" t="s">
        <v>163</v>
      </c>
      <c r="AL66" s="41" t="s">
        <v>163</v>
      </c>
      <c r="AM66" s="41" t="s">
        <v>163</v>
      </c>
      <c r="AN66" s="41" t="s">
        <v>163</v>
      </c>
      <c r="AO66" s="41" t="s">
        <v>163</v>
      </c>
      <c r="AP66" s="41" t="s">
        <v>163</v>
      </c>
      <c r="AQ66" s="41" t="s">
        <v>163</v>
      </c>
    </row>
    <row r="67" spans="1:43" s="11" customFormat="1" ht="29.4" x14ac:dyDescent="0.35">
      <c r="A67" s="36" t="s">
        <v>10</v>
      </c>
      <c r="B67" s="37" t="s">
        <v>61</v>
      </c>
      <c r="C67" s="74" t="s">
        <v>188</v>
      </c>
      <c r="D67" s="43" t="s">
        <v>162</v>
      </c>
      <c r="E67" s="65" t="s">
        <v>374</v>
      </c>
      <c r="F67" s="44">
        <v>43694</v>
      </c>
      <c r="G67" s="38" t="s">
        <v>252</v>
      </c>
      <c r="H67" s="93" t="s">
        <v>379</v>
      </c>
      <c r="I67" s="64" t="s">
        <v>375</v>
      </c>
      <c r="J67" s="82">
        <v>7.5</v>
      </c>
      <c r="K67" s="85" t="s">
        <v>163</v>
      </c>
      <c r="L67" s="48" t="s">
        <v>169</v>
      </c>
      <c r="M67" s="60" t="s">
        <v>165</v>
      </c>
      <c r="N67" s="38" t="s">
        <v>182</v>
      </c>
      <c r="O67" s="62" t="s">
        <v>367</v>
      </c>
      <c r="P67" s="86" t="s">
        <v>163</v>
      </c>
      <c r="Q67" s="86" t="s">
        <v>163</v>
      </c>
      <c r="R67" s="40" t="s">
        <v>376</v>
      </c>
      <c r="S67" s="41" t="s">
        <v>377</v>
      </c>
      <c r="T67" s="64" t="s">
        <v>385</v>
      </c>
      <c r="U67" s="64" t="s">
        <v>217</v>
      </c>
      <c r="V67" s="64" t="s">
        <v>218</v>
      </c>
      <c r="W67" s="41">
        <v>25.5</v>
      </c>
      <c r="X67" s="64" t="s">
        <v>385</v>
      </c>
      <c r="Y67" s="64" t="s">
        <v>225</v>
      </c>
      <c r="Z67" s="41" t="s">
        <v>163</v>
      </c>
      <c r="AA67" s="49" t="s">
        <v>378</v>
      </c>
      <c r="AB67" s="64" t="s">
        <v>385</v>
      </c>
      <c r="AC67" s="64" t="s">
        <v>219</v>
      </c>
      <c r="AD67" s="41" t="s">
        <v>220</v>
      </c>
      <c r="AE67" s="41">
        <v>84</v>
      </c>
      <c r="AF67" s="41" t="s">
        <v>163</v>
      </c>
      <c r="AG67" s="64" t="s">
        <v>385</v>
      </c>
      <c r="AH67" s="41" t="s">
        <v>227</v>
      </c>
      <c r="AI67" s="41" t="s">
        <v>163</v>
      </c>
      <c r="AJ67" s="41" t="s">
        <v>163</v>
      </c>
      <c r="AK67" s="41" t="s">
        <v>163</v>
      </c>
      <c r="AL67" s="41" t="s">
        <v>163</v>
      </c>
      <c r="AM67" s="41" t="s">
        <v>163</v>
      </c>
      <c r="AN67" s="41" t="s">
        <v>163</v>
      </c>
      <c r="AO67" s="41" t="s">
        <v>163</v>
      </c>
      <c r="AP67" s="41" t="s">
        <v>163</v>
      </c>
      <c r="AQ67" s="41" t="s">
        <v>163</v>
      </c>
    </row>
    <row r="68" spans="1:43" s="11" customFormat="1" ht="29.4" x14ac:dyDescent="0.35">
      <c r="A68" s="36" t="s">
        <v>10</v>
      </c>
      <c r="B68" s="37" t="s">
        <v>61</v>
      </c>
      <c r="C68" s="74" t="s">
        <v>188</v>
      </c>
      <c r="D68" s="43" t="s">
        <v>162</v>
      </c>
      <c r="E68" s="65" t="s">
        <v>374</v>
      </c>
      <c r="F68" s="44">
        <v>43694</v>
      </c>
      <c r="G68" s="38" t="s">
        <v>252</v>
      </c>
      <c r="H68" s="93" t="s">
        <v>379</v>
      </c>
      <c r="I68" s="64" t="s">
        <v>375</v>
      </c>
      <c r="J68" s="82">
        <v>10</v>
      </c>
      <c r="K68" s="85" t="s">
        <v>163</v>
      </c>
      <c r="L68" s="48" t="s">
        <v>169</v>
      </c>
      <c r="M68" s="60" t="s">
        <v>165</v>
      </c>
      <c r="N68" s="38" t="s">
        <v>182</v>
      </c>
      <c r="O68" s="62" t="s">
        <v>367</v>
      </c>
      <c r="P68" s="86" t="s">
        <v>163</v>
      </c>
      <c r="Q68" s="86" t="s">
        <v>163</v>
      </c>
      <c r="R68" s="40" t="s">
        <v>376</v>
      </c>
      <c r="S68" s="41" t="s">
        <v>377</v>
      </c>
      <c r="T68" s="64" t="s">
        <v>385</v>
      </c>
      <c r="U68" s="64" t="s">
        <v>217</v>
      </c>
      <c r="V68" s="64" t="s">
        <v>218</v>
      </c>
      <c r="W68" s="41">
        <v>25.5</v>
      </c>
      <c r="X68" s="64" t="s">
        <v>385</v>
      </c>
      <c r="Y68" s="64" t="s">
        <v>225</v>
      </c>
      <c r="Z68" s="41" t="s">
        <v>163</v>
      </c>
      <c r="AA68" s="49" t="s">
        <v>378</v>
      </c>
      <c r="AB68" s="64" t="s">
        <v>385</v>
      </c>
      <c r="AC68" s="64" t="s">
        <v>219</v>
      </c>
      <c r="AD68" s="41" t="s">
        <v>220</v>
      </c>
      <c r="AE68" s="41">
        <v>84</v>
      </c>
      <c r="AF68" s="41" t="s">
        <v>163</v>
      </c>
      <c r="AG68" s="64" t="s">
        <v>385</v>
      </c>
      <c r="AH68" s="41" t="s">
        <v>227</v>
      </c>
      <c r="AI68" s="41" t="s">
        <v>163</v>
      </c>
      <c r="AJ68" s="41" t="s">
        <v>163</v>
      </c>
      <c r="AK68" s="41" t="s">
        <v>163</v>
      </c>
      <c r="AL68" s="41" t="s">
        <v>163</v>
      </c>
      <c r="AM68" s="41" t="s">
        <v>163</v>
      </c>
      <c r="AN68" s="41" t="s">
        <v>163</v>
      </c>
      <c r="AO68" s="41" t="s">
        <v>163</v>
      </c>
      <c r="AP68" s="41" t="s">
        <v>163</v>
      </c>
      <c r="AQ68" s="41" t="s">
        <v>163</v>
      </c>
    </row>
    <row r="69" spans="1:43" s="11" customFormat="1" ht="29.4" x14ac:dyDescent="0.35">
      <c r="A69" s="36" t="s">
        <v>10</v>
      </c>
      <c r="B69" s="37" t="s">
        <v>61</v>
      </c>
      <c r="C69" s="74" t="s">
        <v>188</v>
      </c>
      <c r="D69" s="43" t="s">
        <v>162</v>
      </c>
      <c r="E69" s="65" t="s">
        <v>374</v>
      </c>
      <c r="F69" s="44">
        <v>43694</v>
      </c>
      <c r="G69" s="38" t="s">
        <v>252</v>
      </c>
      <c r="H69" s="93" t="s">
        <v>379</v>
      </c>
      <c r="I69" s="64" t="s">
        <v>375</v>
      </c>
      <c r="J69" s="82">
        <v>8.5</v>
      </c>
      <c r="K69" s="85" t="s">
        <v>163</v>
      </c>
      <c r="L69" s="48" t="s">
        <v>169</v>
      </c>
      <c r="M69" s="60" t="s">
        <v>165</v>
      </c>
      <c r="N69" s="38" t="s">
        <v>182</v>
      </c>
      <c r="O69" s="62" t="s">
        <v>367</v>
      </c>
      <c r="P69" s="86" t="s">
        <v>163</v>
      </c>
      <c r="Q69" s="86" t="s">
        <v>163</v>
      </c>
      <c r="R69" s="40" t="s">
        <v>376</v>
      </c>
      <c r="S69" s="41" t="s">
        <v>377</v>
      </c>
      <c r="T69" s="64" t="s">
        <v>385</v>
      </c>
      <c r="U69" s="64" t="s">
        <v>217</v>
      </c>
      <c r="V69" s="64" t="s">
        <v>218</v>
      </c>
      <c r="W69" s="41">
        <v>25.5</v>
      </c>
      <c r="X69" s="64" t="s">
        <v>385</v>
      </c>
      <c r="Y69" s="64" t="s">
        <v>225</v>
      </c>
      <c r="Z69" s="41" t="s">
        <v>163</v>
      </c>
      <c r="AA69" s="49" t="s">
        <v>378</v>
      </c>
      <c r="AB69" s="64" t="s">
        <v>385</v>
      </c>
      <c r="AC69" s="64" t="s">
        <v>219</v>
      </c>
      <c r="AD69" s="41" t="s">
        <v>220</v>
      </c>
      <c r="AE69" s="41">
        <v>84</v>
      </c>
      <c r="AF69" s="41" t="s">
        <v>163</v>
      </c>
      <c r="AG69" s="64" t="s">
        <v>385</v>
      </c>
      <c r="AH69" s="41" t="s">
        <v>227</v>
      </c>
      <c r="AI69" s="41" t="s">
        <v>163</v>
      </c>
      <c r="AJ69" s="41" t="s">
        <v>163</v>
      </c>
      <c r="AK69" s="41" t="s">
        <v>163</v>
      </c>
      <c r="AL69" s="41" t="s">
        <v>163</v>
      </c>
      <c r="AM69" s="41" t="s">
        <v>163</v>
      </c>
      <c r="AN69" s="41" t="s">
        <v>163</v>
      </c>
      <c r="AO69" s="41" t="s">
        <v>163</v>
      </c>
      <c r="AP69" s="41" t="s">
        <v>163</v>
      </c>
      <c r="AQ69" s="41" t="s">
        <v>163</v>
      </c>
    </row>
    <row r="70" spans="1:43" s="11" customFormat="1" ht="29.4" x14ac:dyDescent="0.35">
      <c r="A70" s="36" t="s">
        <v>10</v>
      </c>
      <c r="B70" s="37" t="s">
        <v>61</v>
      </c>
      <c r="C70" s="74" t="s">
        <v>188</v>
      </c>
      <c r="D70" s="43" t="s">
        <v>162</v>
      </c>
      <c r="E70" s="65" t="s">
        <v>374</v>
      </c>
      <c r="F70" s="44">
        <v>43694</v>
      </c>
      <c r="G70" s="38" t="s">
        <v>252</v>
      </c>
      <c r="H70" s="93" t="s">
        <v>379</v>
      </c>
      <c r="I70" s="64" t="s">
        <v>375</v>
      </c>
      <c r="J70" s="82">
        <v>8</v>
      </c>
      <c r="K70" s="85" t="s">
        <v>163</v>
      </c>
      <c r="L70" s="48" t="s">
        <v>169</v>
      </c>
      <c r="M70" s="60" t="s">
        <v>165</v>
      </c>
      <c r="N70" s="38" t="s">
        <v>182</v>
      </c>
      <c r="O70" s="62" t="s">
        <v>367</v>
      </c>
      <c r="P70" s="86" t="s">
        <v>163</v>
      </c>
      <c r="Q70" s="86" t="s">
        <v>163</v>
      </c>
      <c r="R70" s="40" t="s">
        <v>376</v>
      </c>
      <c r="S70" s="41" t="s">
        <v>377</v>
      </c>
      <c r="T70" s="64" t="s">
        <v>385</v>
      </c>
      <c r="U70" s="64" t="s">
        <v>217</v>
      </c>
      <c r="V70" s="64" t="s">
        <v>218</v>
      </c>
      <c r="W70" s="41">
        <v>25.5</v>
      </c>
      <c r="X70" s="64" t="s">
        <v>385</v>
      </c>
      <c r="Y70" s="64" t="s">
        <v>225</v>
      </c>
      <c r="Z70" s="41" t="s">
        <v>163</v>
      </c>
      <c r="AA70" s="49" t="s">
        <v>378</v>
      </c>
      <c r="AB70" s="64" t="s">
        <v>385</v>
      </c>
      <c r="AC70" s="64" t="s">
        <v>219</v>
      </c>
      <c r="AD70" s="41" t="s">
        <v>220</v>
      </c>
      <c r="AE70" s="41">
        <v>84</v>
      </c>
      <c r="AF70" s="41" t="s">
        <v>163</v>
      </c>
      <c r="AG70" s="64" t="s">
        <v>385</v>
      </c>
      <c r="AH70" s="41" t="s">
        <v>227</v>
      </c>
      <c r="AI70" s="41" t="s">
        <v>163</v>
      </c>
      <c r="AJ70" s="41" t="s">
        <v>163</v>
      </c>
      <c r="AK70" s="41" t="s">
        <v>163</v>
      </c>
      <c r="AL70" s="41" t="s">
        <v>163</v>
      </c>
      <c r="AM70" s="41" t="s">
        <v>163</v>
      </c>
      <c r="AN70" s="41" t="s">
        <v>163</v>
      </c>
      <c r="AO70" s="41" t="s">
        <v>163</v>
      </c>
      <c r="AP70" s="41" t="s">
        <v>163</v>
      </c>
      <c r="AQ70" s="41" t="s">
        <v>163</v>
      </c>
    </row>
    <row r="71" spans="1:43" s="11" customFormat="1" ht="29.4" x14ac:dyDescent="0.35">
      <c r="A71" s="36" t="s">
        <v>16</v>
      </c>
      <c r="B71" s="37" t="s">
        <v>57</v>
      </c>
      <c r="C71" s="74" t="s">
        <v>188</v>
      </c>
      <c r="D71" s="43" t="s">
        <v>162</v>
      </c>
      <c r="E71" s="65" t="s">
        <v>374</v>
      </c>
      <c r="F71" s="44">
        <v>43694</v>
      </c>
      <c r="G71" s="38" t="s">
        <v>252</v>
      </c>
      <c r="H71" s="93" t="s">
        <v>379</v>
      </c>
      <c r="I71" s="64" t="s">
        <v>375</v>
      </c>
      <c r="J71" s="82">
        <v>12.5</v>
      </c>
      <c r="K71" s="85" t="s">
        <v>163</v>
      </c>
      <c r="L71" s="48" t="s">
        <v>169</v>
      </c>
      <c r="M71" s="60" t="s">
        <v>165</v>
      </c>
      <c r="N71" s="38" t="s">
        <v>182</v>
      </c>
      <c r="O71" s="62" t="s">
        <v>367</v>
      </c>
      <c r="P71" s="74" t="s">
        <v>216</v>
      </c>
      <c r="Q71" s="86" t="s">
        <v>163</v>
      </c>
      <c r="R71" s="40" t="s">
        <v>376</v>
      </c>
      <c r="S71" s="41" t="s">
        <v>377</v>
      </c>
      <c r="T71" s="64" t="s">
        <v>385</v>
      </c>
      <c r="U71" s="64" t="s">
        <v>217</v>
      </c>
      <c r="V71" s="64" t="s">
        <v>218</v>
      </c>
      <c r="W71" s="41">
        <v>25.5</v>
      </c>
      <c r="X71" s="64" t="s">
        <v>385</v>
      </c>
      <c r="Y71" s="64" t="s">
        <v>225</v>
      </c>
      <c r="Z71" s="41" t="s">
        <v>163</v>
      </c>
      <c r="AA71" s="49" t="s">
        <v>378</v>
      </c>
      <c r="AB71" s="64" t="s">
        <v>385</v>
      </c>
      <c r="AC71" s="64" t="s">
        <v>219</v>
      </c>
      <c r="AD71" s="41" t="s">
        <v>220</v>
      </c>
      <c r="AE71" s="41">
        <v>84</v>
      </c>
      <c r="AF71" s="41" t="s">
        <v>163</v>
      </c>
      <c r="AG71" s="64" t="s">
        <v>385</v>
      </c>
      <c r="AH71" s="41" t="s">
        <v>227</v>
      </c>
      <c r="AI71" s="41" t="s">
        <v>163</v>
      </c>
      <c r="AJ71" s="41" t="s">
        <v>163</v>
      </c>
      <c r="AK71" s="41" t="s">
        <v>163</v>
      </c>
      <c r="AL71" s="41" t="s">
        <v>163</v>
      </c>
      <c r="AM71" s="41" t="s">
        <v>163</v>
      </c>
      <c r="AN71" s="41" t="s">
        <v>163</v>
      </c>
      <c r="AO71" s="41" t="s">
        <v>163</v>
      </c>
      <c r="AP71" s="41" t="s">
        <v>163</v>
      </c>
      <c r="AQ71" s="41" t="s">
        <v>163</v>
      </c>
    </row>
    <row r="72" spans="1:43" s="11" customFormat="1" ht="29.4" x14ac:dyDescent="0.35">
      <c r="A72" s="36" t="s">
        <v>17</v>
      </c>
      <c r="B72" s="37" t="s">
        <v>58</v>
      </c>
      <c r="C72" s="74" t="s">
        <v>188</v>
      </c>
      <c r="D72" s="43" t="s">
        <v>162</v>
      </c>
      <c r="E72" s="65" t="s">
        <v>374</v>
      </c>
      <c r="F72" s="44">
        <v>43694</v>
      </c>
      <c r="G72" s="38" t="s">
        <v>252</v>
      </c>
      <c r="H72" s="93" t="s">
        <v>379</v>
      </c>
      <c r="I72" s="64" t="s">
        <v>375</v>
      </c>
      <c r="J72" s="82">
        <v>6.5</v>
      </c>
      <c r="K72" s="85" t="s">
        <v>163</v>
      </c>
      <c r="L72" s="48" t="s">
        <v>169</v>
      </c>
      <c r="M72" s="60" t="s">
        <v>165</v>
      </c>
      <c r="N72" s="38" t="s">
        <v>182</v>
      </c>
      <c r="O72" s="62" t="s">
        <v>363</v>
      </c>
      <c r="P72" s="74" t="s">
        <v>216</v>
      </c>
      <c r="Q72" s="86" t="s">
        <v>163</v>
      </c>
      <c r="R72" s="40" t="s">
        <v>376</v>
      </c>
      <c r="S72" s="41" t="s">
        <v>377</v>
      </c>
      <c r="T72" s="64" t="s">
        <v>385</v>
      </c>
      <c r="U72" s="64" t="s">
        <v>217</v>
      </c>
      <c r="V72" s="64" t="s">
        <v>218</v>
      </c>
      <c r="W72" s="41">
        <v>25.5</v>
      </c>
      <c r="X72" s="64" t="s">
        <v>385</v>
      </c>
      <c r="Y72" s="64" t="s">
        <v>225</v>
      </c>
      <c r="Z72" s="41" t="s">
        <v>163</v>
      </c>
      <c r="AA72" s="49" t="s">
        <v>378</v>
      </c>
      <c r="AB72" s="64" t="s">
        <v>385</v>
      </c>
      <c r="AC72" s="64" t="s">
        <v>219</v>
      </c>
      <c r="AD72" s="41" t="s">
        <v>220</v>
      </c>
      <c r="AE72" s="41">
        <v>84</v>
      </c>
      <c r="AF72" s="41" t="s">
        <v>163</v>
      </c>
      <c r="AG72" s="64" t="s">
        <v>385</v>
      </c>
      <c r="AH72" s="41" t="s">
        <v>227</v>
      </c>
      <c r="AI72" s="41" t="s">
        <v>163</v>
      </c>
      <c r="AJ72" s="41" t="s">
        <v>163</v>
      </c>
      <c r="AK72" s="41" t="s">
        <v>163</v>
      </c>
      <c r="AL72" s="41" t="s">
        <v>163</v>
      </c>
      <c r="AM72" s="41" t="s">
        <v>163</v>
      </c>
      <c r="AN72" s="41" t="s">
        <v>163</v>
      </c>
      <c r="AO72" s="41" t="s">
        <v>163</v>
      </c>
      <c r="AP72" s="41" t="s">
        <v>163</v>
      </c>
      <c r="AQ72" s="41" t="s">
        <v>163</v>
      </c>
    </row>
    <row r="73" spans="1:43" s="11" customFormat="1" ht="29.4" x14ac:dyDescent="0.35">
      <c r="A73" s="36" t="s">
        <v>176</v>
      </c>
      <c r="B73" s="37" t="s">
        <v>63</v>
      </c>
      <c r="C73" s="74" t="s">
        <v>188</v>
      </c>
      <c r="D73" s="43" t="s">
        <v>162</v>
      </c>
      <c r="E73" s="65" t="s">
        <v>374</v>
      </c>
      <c r="F73" s="44">
        <v>43694</v>
      </c>
      <c r="G73" s="38" t="s">
        <v>252</v>
      </c>
      <c r="H73" s="93" t="s">
        <v>379</v>
      </c>
      <c r="I73" s="64" t="s">
        <v>375</v>
      </c>
      <c r="J73" s="82">
        <v>12.25</v>
      </c>
      <c r="K73" s="85" t="s">
        <v>163</v>
      </c>
      <c r="L73" s="48" t="s">
        <v>169</v>
      </c>
      <c r="M73" s="60" t="s">
        <v>165</v>
      </c>
      <c r="N73" s="38" t="s">
        <v>182</v>
      </c>
      <c r="O73" s="62" t="s">
        <v>363</v>
      </c>
      <c r="P73" s="74" t="s">
        <v>216</v>
      </c>
      <c r="Q73" s="86" t="s">
        <v>163</v>
      </c>
      <c r="R73" s="40" t="s">
        <v>376</v>
      </c>
      <c r="S73" s="41" t="s">
        <v>377</v>
      </c>
      <c r="T73" s="64" t="s">
        <v>385</v>
      </c>
      <c r="U73" s="64" t="s">
        <v>217</v>
      </c>
      <c r="V73" s="64" t="s">
        <v>218</v>
      </c>
      <c r="W73" s="41">
        <v>25.5</v>
      </c>
      <c r="X73" s="64" t="s">
        <v>385</v>
      </c>
      <c r="Y73" s="64" t="s">
        <v>225</v>
      </c>
      <c r="Z73" s="41" t="s">
        <v>163</v>
      </c>
      <c r="AA73" s="49" t="s">
        <v>378</v>
      </c>
      <c r="AB73" s="64" t="s">
        <v>385</v>
      </c>
      <c r="AC73" s="64" t="s">
        <v>219</v>
      </c>
      <c r="AD73" s="41" t="s">
        <v>220</v>
      </c>
      <c r="AE73" s="41">
        <v>84</v>
      </c>
      <c r="AF73" s="41" t="s">
        <v>163</v>
      </c>
      <c r="AG73" s="64" t="s">
        <v>385</v>
      </c>
      <c r="AH73" s="41" t="s">
        <v>227</v>
      </c>
      <c r="AI73" s="41" t="s">
        <v>163</v>
      </c>
      <c r="AJ73" s="41" t="s">
        <v>163</v>
      </c>
      <c r="AK73" s="41" t="s">
        <v>163</v>
      </c>
      <c r="AL73" s="41" t="s">
        <v>163</v>
      </c>
      <c r="AM73" s="41" t="s">
        <v>163</v>
      </c>
      <c r="AN73" s="41" t="s">
        <v>163</v>
      </c>
      <c r="AO73" s="41" t="s">
        <v>163</v>
      </c>
      <c r="AP73" s="41" t="s">
        <v>163</v>
      </c>
      <c r="AQ73" s="41" t="s">
        <v>163</v>
      </c>
    </row>
    <row r="74" spans="1:43" s="11" customFormat="1" ht="29.4" x14ac:dyDescent="0.35">
      <c r="A74" s="36" t="s">
        <v>174</v>
      </c>
      <c r="B74" s="37" t="s">
        <v>67</v>
      </c>
      <c r="C74" s="74" t="s">
        <v>188</v>
      </c>
      <c r="D74" s="43" t="s">
        <v>162</v>
      </c>
      <c r="E74" s="65" t="s">
        <v>374</v>
      </c>
      <c r="F74" s="44">
        <v>43694</v>
      </c>
      <c r="G74" s="38" t="s">
        <v>252</v>
      </c>
      <c r="H74" s="93" t="s">
        <v>379</v>
      </c>
      <c r="I74" s="64" t="s">
        <v>375</v>
      </c>
      <c r="J74" s="82">
        <v>6</v>
      </c>
      <c r="K74" s="85" t="s">
        <v>163</v>
      </c>
      <c r="L74" s="48" t="s">
        <v>185</v>
      </c>
      <c r="M74" s="60" t="s">
        <v>165</v>
      </c>
      <c r="N74" s="38" t="s">
        <v>182</v>
      </c>
      <c r="O74" s="62" t="s">
        <v>363</v>
      </c>
      <c r="P74" s="74" t="s">
        <v>216</v>
      </c>
      <c r="Q74" s="86" t="s">
        <v>163</v>
      </c>
      <c r="R74" s="40" t="s">
        <v>376</v>
      </c>
      <c r="S74" s="41" t="s">
        <v>377</v>
      </c>
      <c r="T74" s="64" t="s">
        <v>385</v>
      </c>
      <c r="U74" s="64" t="s">
        <v>217</v>
      </c>
      <c r="V74" s="64" t="s">
        <v>218</v>
      </c>
      <c r="W74" s="41">
        <v>25.5</v>
      </c>
      <c r="X74" s="64" t="s">
        <v>385</v>
      </c>
      <c r="Y74" s="64" t="s">
        <v>225</v>
      </c>
      <c r="Z74" s="41" t="s">
        <v>163</v>
      </c>
      <c r="AA74" s="49" t="s">
        <v>378</v>
      </c>
      <c r="AB74" s="64" t="s">
        <v>385</v>
      </c>
      <c r="AC74" s="64" t="s">
        <v>219</v>
      </c>
      <c r="AD74" s="41" t="s">
        <v>220</v>
      </c>
      <c r="AE74" s="41">
        <v>84</v>
      </c>
      <c r="AF74" s="41" t="s">
        <v>163</v>
      </c>
      <c r="AG74" s="64" t="s">
        <v>385</v>
      </c>
      <c r="AH74" s="41" t="s">
        <v>227</v>
      </c>
      <c r="AI74" s="41" t="s">
        <v>163</v>
      </c>
      <c r="AJ74" s="41" t="s">
        <v>163</v>
      </c>
      <c r="AK74" s="41" t="s">
        <v>163</v>
      </c>
      <c r="AL74" s="41" t="s">
        <v>163</v>
      </c>
      <c r="AM74" s="41" t="s">
        <v>163</v>
      </c>
      <c r="AN74" s="41" t="s">
        <v>163</v>
      </c>
      <c r="AO74" s="41" t="s">
        <v>163</v>
      </c>
      <c r="AP74" s="41" t="s">
        <v>163</v>
      </c>
      <c r="AQ74" s="41" t="s">
        <v>163</v>
      </c>
    </row>
    <row r="75" spans="1:43" x14ac:dyDescent="0.35">
      <c r="E75" s="7"/>
      <c r="N75" s="4"/>
      <c r="P75" s="4"/>
      <c r="Q75" s="4"/>
    </row>
    <row r="76" spans="1:43" x14ac:dyDescent="0.35">
      <c r="E76" s="7"/>
      <c r="N76" s="4"/>
      <c r="P76" s="4"/>
      <c r="Q76" s="4"/>
    </row>
    <row r="77" spans="1:43" x14ac:dyDescent="0.35">
      <c r="E77" s="7"/>
      <c r="N77" s="4"/>
      <c r="P77" s="4"/>
      <c r="Q77" s="4"/>
    </row>
    <row r="78" spans="1:43" x14ac:dyDescent="0.35">
      <c r="E78" s="7"/>
      <c r="N78" s="4"/>
      <c r="P78" s="4"/>
      <c r="Q78" s="4"/>
    </row>
    <row r="79" spans="1:43" x14ac:dyDescent="0.35">
      <c r="E79" s="7"/>
      <c r="N79" s="4"/>
      <c r="P79" s="4"/>
      <c r="Q79" s="4"/>
    </row>
    <row r="80" spans="1:43" x14ac:dyDescent="0.35">
      <c r="E80" s="7"/>
      <c r="N80" s="4"/>
      <c r="P80" s="4"/>
      <c r="Q80" s="4"/>
    </row>
    <row r="81" spans="5:17" x14ac:dyDescent="0.35">
      <c r="E81" s="7"/>
      <c r="N81" s="4"/>
      <c r="P81" s="4"/>
      <c r="Q81" s="4"/>
    </row>
    <row r="82" spans="5:17" x14ac:dyDescent="0.35">
      <c r="E82" s="7"/>
      <c r="N82" s="4"/>
      <c r="P82" s="4"/>
      <c r="Q82" s="4"/>
    </row>
    <row r="83" spans="5:17" x14ac:dyDescent="0.35">
      <c r="E83" s="7"/>
      <c r="N83" s="4"/>
      <c r="P83" s="4"/>
      <c r="Q83" s="4"/>
    </row>
    <row r="84" spans="5:17" x14ac:dyDescent="0.35">
      <c r="E84" s="7"/>
      <c r="N84" s="4"/>
      <c r="P84" s="4"/>
      <c r="Q84" s="4"/>
    </row>
    <row r="85" spans="5:17" x14ac:dyDescent="0.35">
      <c r="E85" s="7"/>
      <c r="N85" s="4"/>
      <c r="P85" s="4"/>
      <c r="Q85" s="4"/>
    </row>
    <row r="86" spans="5:17" x14ac:dyDescent="0.35">
      <c r="E86" s="7"/>
      <c r="N86" s="4"/>
      <c r="P86" s="4"/>
      <c r="Q86" s="4"/>
    </row>
    <row r="87" spans="5:17" x14ac:dyDescent="0.35">
      <c r="E87" s="7"/>
      <c r="N87" s="4"/>
      <c r="P87" s="4"/>
      <c r="Q87" s="4"/>
    </row>
    <row r="88" spans="5:17" x14ac:dyDescent="0.35">
      <c r="E88" s="7"/>
      <c r="N88" s="4"/>
      <c r="P88" s="4"/>
      <c r="Q88" s="4"/>
    </row>
    <row r="89" spans="5:17" x14ac:dyDescent="0.35">
      <c r="E89" s="7"/>
      <c r="N89" s="4"/>
      <c r="P89" s="4"/>
      <c r="Q89" s="4"/>
    </row>
    <row r="90" spans="5:17" x14ac:dyDescent="0.35">
      <c r="E90" s="7"/>
      <c r="N90" s="4"/>
      <c r="P90" s="4"/>
      <c r="Q90" s="4"/>
    </row>
    <row r="91" spans="5:17" x14ac:dyDescent="0.35">
      <c r="E91" s="7"/>
      <c r="N91" s="4"/>
      <c r="P91" s="4"/>
      <c r="Q91" s="4"/>
    </row>
    <row r="92" spans="5:17" x14ac:dyDescent="0.35">
      <c r="E92" s="7"/>
      <c r="N92" s="4"/>
      <c r="P92" s="4"/>
      <c r="Q92" s="4"/>
    </row>
    <row r="93" spans="5:17" x14ac:dyDescent="0.35">
      <c r="E93" s="7"/>
      <c r="N93" s="4"/>
      <c r="P93" s="4"/>
      <c r="Q93" s="4"/>
    </row>
    <row r="94" spans="5:17" x14ac:dyDescent="0.35">
      <c r="E94" s="7"/>
      <c r="N94" s="4"/>
      <c r="P94" s="4"/>
      <c r="Q94" s="4"/>
    </row>
    <row r="95" spans="5:17" x14ac:dyDescent="0.35">
      <c r="E95" s="7"/>
      <c r="N95" s="4"/>
      <c r="P95" s="4"/>
      <c r="Q95" s="4"/>
    </row>
    <row r="96" spans="5:17" x14ac:dyDescent="0.35">
      <c r="E96" s="7"/>
      <c r="N96" s="4"/>
      <c r="P96" s="4"/>
      <c r="Q96" s="4"/>
    </row>
    <row r="97" spans="5:17" x14ac:dyDescent="0.35">
      <c r="E97" s="7"/>
      <c r="N97" s="4"/>
      <c r="P97" s="4"/>
      <c r="Q97" s="4"/>
    </row>
    <row r="98" spans="5:17" x14ac:dyDescent="0.35">
      <c r="E98" s="7"/>
      <c r="N98" s="4"/>
      <c r="P98" s="4"/>
      <c r="Q98" s="4"/>
    </row>
    <row r="99" spans="5:17" x14ac:dyDescent="0.35">
      <c r="E99" s="7"/>
      <c r="N99" s="4"/>
      <c r="P99" s="4"/>
      <c r="Q99" s="4"/>
    </row>
    <row r="100" spans="5:17" x14ac:dyDescent="0.35">
      <c r="E100" s="7"/>
      <c r="N100" s="4"/>
      <c r="P100" s="4"/>
      <c r="Q100" s="4"/>
    </row>
    <row r="101" spans="5:17" x14ac:dyDescent="0.35">
      <c r="E101" s="7"/>
      <c r="N101" s="4"/>
      <c r="P101" s="4"/>
      <c r="Q101" s="4"/>
    </row>
    <row r="102" spans="5:17" x14ac:dyDescent="0.35">
      <c r="E102" s="7"/>
      <c r="N102" s="4"/>
      <c r="P102" s="4"/>
      <c r="Q102" s="4"/>
    </row>
    <row r="103" spans="5:17" x14ac:dyDescent="0.35">
      <c r="E103" s="7"/>
      <c r="N103" s="4"/>
      <c r="P103" s="4"/>
      <c r="Q103" s="4"/>
    </row>
    <row r="104" spans="5:17" x14ac:dyDescent="0.35">
      <c r="E104" s="7"/>
      <c r="N104" s="4"/>
      <c r="P104" s="4"/>
      <c r="Q104" s="4"/>
    </row>
    <row r="105" spans="5:17" x14ac:dyDescent="0.35">
      <c r="E105" s="7"/>
      <c r="N105" s="4"/>
      <c r="P105" s="4"/>
      <c r="Q105" s="4"/>
    </row>
    <row r="106" spans="5:17" x14ac:dyDescent="0.35">
      <c r="E106" s="7"/>
      <c r="N106" s="4"/>
      <c r="P106" s="4"/>
      <c r="Q106" s="4"/>
    </row>
    <row r="107" spans="5:17" x14ac:dyDescent="0.35">
      <c r="E107" s="7"/>
      <c r="N107" s="4"/>
      <c r="P107" s="4"/>
      <c r="Q107" s="4"/>
    </row>
    <row r="108" spans="5:17" x14ac:dyDescent="0.35">
      <c r="E108" s="7"/>
      <c r="N108" s="4"/>
      <c r="P108" s="4"/>
      <c r="Q108" s="4"/>
    </row>
    <row r="109" spans="5:17" x14ac:dyDescent="0.35">
      <c r="E109" s="7"/>
      <c r="N109" s="4"/>
      <c r="P109" s="4"/>
      <c r="Q109" s="4"/>
    </row>
    <row r="110" spans="5:17" x14ac:dyDescent="0.35">
      <c r="E110" s="7"/>
      <c r="N110" s="4"/>
      <c r="P110" s="4"/>
      <c r="Q110" s="4"/>
    </row>
    <row r="111" spans="5:17" x14ac:dyDescent="0.35">
      <c r="E111" s="7"/>
      <c r="N111" s="4"/>
      <c r="P111" s="4"/>
      <c r="Q111" s="4"/>
    </row>
    <row r="112" spans="5:17" x14ac:dyDescent="0.35">
      <c r="E112" s="7"/>
      <c r="N112" s="4"/>
      <c r="P112" s="4"/>
      <c r="Q112" s="4"/>
    </row>
    <row r="113" spans="5:17" x14ac:dyDescent="0.35">
      <c r="E113" s="7"/>
      <c r="N113" s="4"/>
      <c r="P113" s="4"/>
      <c r="Q113" s="4"/>
    </row>
    <row r="114" spans="5:17" x14ac:dyDescent="0.35">
      <c r="E114" s="7"/>
      <c r="N114" s="4"/>
      <c r="P114" s="4"/>
      <c r="Q114" s="4"/>
    </row>
    <row r="115" spans="5:17" x14ac:dyDescent="0.35">
      <c r="E115" s="7"/>
      <c r="N115" s="4"/>
      <c r="P115" s="4"/>
      <c r="Q115" s="4"/>
    </row>
    <row r="116" spans="5:17" x14ac:dyDescent="0.35">
      <c r="E116" s="7"/>
      <c r="N116" s="4"/>
      <c r="P116" s="4"/>
      <c r="Q116" s="4"/>
    </row>
    <row r="117" spans="5:17" x14ac:dyDescent="0.35">
      <c r="E117" s="7"/>
      <c r="N117" s="4"/>
      <c r="P117" s="4"/>
      <c r="Q117" s="4"/>
    </row>
    <row r="118" spans="5:17" x14ac:dyDescent="0.35">
      <c r="E118" s="7"/>
      <c r="N118" s="4"/>
      <c r="P118" s="4"/>
      <c r="Q118" s="4"/>
    </row>
    <row r="119" spans="5:17" x14ac:dyDescent="0.35">
      <c r="E119" s="7"/>
      <c r="N119" s="4"/>
      <c r="P119" s="4"/>
      <c r="Q119" s="4"/>
    </row>
    <row r="120" spans="5:17" x14ac:dyDescent="0.35">
      <c r="E120" s="7"/>
      <c r="N120" s="4"/>
      <c r="P120" s="4"/>
      <c r="Q120" s="4"/>
    </row>
    <row r="121" spans="5:17" x14ac:dyDescent="0.35">
      <c r="E121" s="7"/>
      <c r="N121" s="4"/>
      <c r="P121" s="4"/>
      <c r="Q121" s="4"/>
    </row>
    <row r="122" spans="5:17" x14ac:dyDescent="0.35">
      <c r="E122" s="7"/>
      <c r="N122" s="4"/>
      <c r="P122" s="4"/>
      <c r="Q122" s="4"/>
    </row>
    <row r="123" spans="5:17" x14ac:dyDescent="0.35">
      <c r="E123" s="7"/>
      <c r="N123" s="4"/>
      <c r="P123" s="4"/>
      <c r="Q123" s="4"/>
    </row>
    <row r="124" spans="5:17" x14ac:dyDescent="0.35">
      <c r="E124" s="7"/>
      <c r="N124" s="4"/>
      <c r="P124" s="4"/>
      <c r="Q124" s="4"/>
    </row>
    <row r="125" spans="5:17" x14ac:dyDescent="0.35">
      <c r="E125" s="7"/>
      <c r="N125" s="4"/>
      <c r="P125" s="4"/>
      <c r="Q125" s="4"/>
    </row>
    <row r="126" spans="5:17" x14ac:dyDescent="0.35">
      <c r="E126" s="7"/>
      <c r="N126" s="4"/>
      <c r="P126" s="4"/>
      <c r="Q126" s="4"/>
    </row>
    <row r="127" spans="5:17" x14ac:dyDescent="0.35">
      <c r="E127" s="7"/>
      <c r="N127" s="4"/>
      <c r="P127" s="4"/>
      <c r="Q127" s="4"/>
    </row>
    <row r="128" spans="5:17" x14ac:dyDescent="0.35">
      <c r="E128" s="7"/>
      <c r="N128" s="4"/>
      <c r="P128" s="4"/>
      <c r="Q128" s="4"/>
    </row>
    <row r="129" spans="5:17" x14ac:dyDescent="0.35">
      <c r="E129" s="7"/>
      <c r="N129" s="4"/>
      <c r="P129" s="4"/>
      <c r="Q129" s="4"/>
    </row>
    <row r="130" spans="5:17" x14ac:dyDescent="0.35">
      <c r="E130" s="7"/>
      <c r="N130" s="4"/>
      <c r="P130" s="4"/>
      <c r="Q130" s="4"/>
    </row>
    <row r="131" spans="5:17" x14ac:dyDescent="0.35">
      <c r="E131" s="7"/>
      <c r="N131" s="4"/>
      <c r="P131" s="4"/>
      <c r="Q131" s="4"/>
    </row>
    <row r="132" spans="5:17" x14ac:dyDescent="0.35">
      <c r="E132" s="7"/>
      <c r="N132" s="4"/>
      <c r="P132" s="4"/>
      <c r="Q132" s="4"/>
    </row>
    <row r="133" spans="5:17" x14ac:dyDescent="0.35">
      <c r="E133" s="7"/>
      <c r="N133" s="4"/>
      <c r="P133" s="4"/>
      <c r="Q133" s="4"/>
    </row>
    <row r="134" spans="5:17" x14ac:dyDescent="0.35">
      <c r="E134" s="7"/>
      <c r="N134" s="4"/>
      <c r="P134" s="4"/>
      <c r="Q134" s="4"/>
    </row>
    <row r="135" spans="5:17" x14ac:dyDescent="0.35">
      <c r="E135" s="7"/>
      <c r="N135" s="4"/>
      <c r="P135" s="4"/>
      <c r="Q135" s="4"/>
    </row>
    <row r="136" spans="5:17" x14ac:dyDescent="0.35">
      <c r="E136" s="8"/>
      <c r="N136" s="4"/>
      <c r="P136" s="4"/>
      <c r="Q136" s="4"/>
    </row>
  </sheetData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44:R48"/>
  <sheetViews>
    <sheetView topLeftCell="A8" zoomScale="55" zoomScaleNormal="55" workbookViewId="0">
      <selection activeCell="S72" sqref="S72"/>
    </sheetView>
  </sheetViews>
  <sheetFormatPr defaultRowHeight="14.4" x14ac:dyDescent="0.3"/>
  <sheetData>
    <row r="44" spans="18:18" x14ac:dyDescent="0.3">
      <c r="R44" s="24" t="s">
        <v>155</v>
      </c>
    </row>
    <row r="46" spans="18:18" x14ac:dyDescent="0.3">
      <c r="R46" s="35" t="s">
        <v>156</v>
      </c>
    </row>
    <row r="48" spans="18:18" x14ac:dyDescent="0.3">
      <c r="R48" s="35" t="s">
        <v>157</v>
      </c>
    </row>
  </sheetData>
  <hyperlinks>
    <hyperlink ref="R48" display="https://www.northeastoceandata.org/data-explorer/?{%22point%22:{%22type%22:%22point%22,%22x%22:-8220462.034969678,%22y%22:4982470.60959731,%22spatialReference%22:{%22wkid%22:102100,%22latestWkid%22:3857}},%22zoom%22:13,%22basemap%22:%22oceans%22,%22layers"/>
    <hyperlink ref="R46" r:id="rId1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5"/>
  <sheetViews>
    <sheetView workbookViewId="0">
      <selection activeCell="A5" sqref="A5:XFD5"/>
    </sheetView>
  </sheetViews>
  <sheetFormatPr defaultRowHeight="14.4" x14ac:dyDescent="0.3"/>
  <cols>
    <col min="1" max="1" width="37.6640625" customWidth="1"/>
    <col min="2" max="2" width="33.33203125" customWidth="1"/>
    <col min="3" max="3" width="34.88671875" customWidth="1"/>
  </cols>
  <sheetData>
    <row r="1" spans="1:3" x14ac:dyDescent="0.3">
      <c r="A1" s="24" t="s">
        <v>146</v>
      </c>
    </row>
    <row r="2" spans="1:3" x14ac:dyDescent="0.3">
      <c r="B2" s="25"/>
      <c r="C2" s="25"/>
    </row>
    <row r="3" spans="1:3" x14ac:dyDescent="0.3">
      <c r="A3" s="24" t="s">
        <v>387</v>
      </c>
      <c r="B3" s="24" t="s">
        <v>135</v>
      </c>
      <c r="C3" s="24"/>
    </row>
    <row r="4" spans="1:3" x14ac:dyDescent="0.3">
      <c r="A4" t="s">
        <v>130</v>
      </c>
      <c r="B4" t="s">
        <v>134</v>
      </c>
    </row>
    <row r="5" spans="1:3" x14ac:dyDescent="0.3">
      <c r="A5" t="s">
        <v>148</v>
      </c>
      <c r="B5" s="6" t="s">
        <v>386</v>
      </c>
    </row>
    <row r="6" spans="1:3" x14ac:dyDescent="0.3">
      <c r="A6" t="s">
        <v>131</v>
      </c>
      <c r="B6" t="s">
        <v>137</v>
      </c>
    </row>
    <row r="8" spans="1:3" x14ac:dyDescent="0.3">
      <c r="A8" s="24" t="s">
        <v>388</v>
      </c>
    </row>
    <row r="9" spans="1:3" x14ac:dyDescent="0.3">
      <c r="A9" t="s">
        <v>143</v>
      </c>
      <c r="B9" s="6" t="s">
        <v>136</v>
      </c>
    </row>
    <row r="10" spans="1:3" x14ac:dyDescent="0.3">
      <c r="B10" s="6"/>
    </row>
    <row r="11" spans="1:3" x14ac:dyDescent="0.3">
      <c r="A11" s="24" t="s">
        <v>147</v>
      </c>
    </row>
    <row r="12" spans="1:3" x14ac:dyDescent="0.3">
      <c r="A12" t="s">
        <v>132</v>
      </c>
    </row>
    <row r="13" spans="1:3" x14ac:dyDescent="0.3">
      <c r="A13" s="25" t="s">
        <v>154</v>
      </c>
    </row>
    <row r="14" spans="1:3" x14ac:dyDescent="0.3">
      <c r="A14" t="s">
        <v>141</v>
      </c>
    </row>
    <row r="15" spans="1:3" x14ac:dyDescent="0.3">
      <c r="A15" t="s">
        <v>138</v>
      </c>
    </row>
    <row r="16" spans="1:3" x14ac:dyDescent="0.3">
      <c r="A16" t="s">
        <v>139</v>
      </c>
    </row>
    <row r="17" spans="1:1" x14ac:dyDescent="0.3">
      <c r="A17" t="s">
        <v>140</v>
      </c>
    </row>
    <row r="19" spans="1:1" x14ac:dyDescent="0.3">
      <c r="A19" s="24" t="s">
        <v>129</v>
      </c>
    </row>
    <row r="20" spans="1:1" x14ac:dyDescent="0.3">
      <c r="A20" t="s">
        <v>133</v>
      </c>
    </row>
    <row r="21" spans="1:1" x14ac:dyDescent="0.3">
      <c r="A21" t="s">
        <v>178</v>
      </c>
    </row>
    <row r="22" spans="1:1" x14ac:dyDescent="0.3">
      <c r="A22" t="s">
        <v>143</v>
      </c>
    </row>
    <row r="23" spans="1:1" x14ac:dyDescent="0.3">
      <c r="A23" t="s">
        <v>142</v>
      </c>
    </row>
    <row r="24" spans="1:1" x14ac:dyDescent="0.3">
      <c r="A24" t="s">
        <v>144</v>
      </c>
    </row>
    <row r="25" spans="1:1" x14ac:dyDescent="0.3">
      <c r="A25" t="s">
        <v>145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Seining</vt:lpstr>
      <vt:lpstr>Fishing Clinic</vt:lpstr>
      <vt:lpstr>Trapping</vt:lpstr>
      <vt:lpstr>Fish (Pooled)</vt:lpstr>
      <vt:lpstr>Fish (Individual)</vt:lpstr>
      <vt:lpstr>Zone Map</vt:lpstr>
      <vt:lpstr>Contact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PJP</dc:creator>
  <cp:lastModifiedBy>Peter Park</cp:lastModifiedBy>
  <dcterms:created xsi:type="dcterms:W3CDTF">2017-07-14T19:03:29Z</dcterms:created>
  <dcterms:modified xsi:type="dcterms:W3CDTF">2019-08-30T17:29:45Z</dcterms:modified>
</cp:coreProperties>
</file>